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30" windowWidth="20730" windowHeight="10320"/>
  </bookViews>
  <sheets>
    <sheet name="信息表" sheetId="1" r:id="rId1"/>
  </sheets>
  <definedNames>
    <definedName name="_xlnm._FilterDatabase" localSheetId="0" hidden="1">信息表!$A$2:$P$52</definedName>
  </definedNames>
  <calcPr calcId="124519"/>
</workbook>
</file>

<file path=xl/calcChain.xml><?xml version="1.0" encoding="utf-8"?>
<calcChain xmlns="http://schemas.openxmlformats.org/spreadsheetml/2006/main">
  <c r="N3" i="1"/>
  <c r="N4"/>
  <c r="N5"/>
  <c r="N6"/>
  <c r="N7"/>
  <c r="N8"/>
  <c r="N9"/>
  <c r="N10"/>
  <c r="N11"/>
  <c r="N12"/>
  <c r="N13"/>
  <c r="N14"/>
  <c r="N15"/>
  <c r="N16"/>
  <c r="N17"/>
  <c r="N18"/>
  <c r="N19"/>
  <c r="N20"/>
  <c r="N21"/>
  <c r="N22"/>
  <c r="N23"/>
  <c r="N24"/>
  <c r="N25"/>
  <c r="N26"/>
  <c r="N27"/>
  <c r="N28"/>
  <c r="N29"/>
  <c r="N30"/>
  <c r="N31"/>
  <c r="N32"/>
  <c r="N33"/>
  <c r="N34"/>
  <c r="N35"/>
  <c r="N36"/>
  <c r="N37"/>
  <c r="N38"/>
  <c r="N39"/>
  <c r="N40"/>
  <c r="N41"/>
  <c r="N42"/>
  <c r="N43"/>
  <c r="N44"/>
  <c r="N45"/>
  <c r="N46"/>
  <c r="N47"/>
  <c r="N48"/>
  <c r="N49"/>
  <c r="N50"/>
  <c r="N51"/>
  <c r="N52"/>
</calcChain>
</file>

<file path=xl/sharedStrings.xml><?xml version="1.0" encoding="utf-8"?>
<sst xmlns="http://schemas.openxmlformats.org/spreadsheetml/2006/main" count="617" uniqueCount="396">
  <si>
    <t>立项年份</t>
  </si>
  <si>
    <t>高校代码</t>
  </si>
  <si>
    <t>项目编号</t>
  </si>
  <si>
    <t>项目名称</t>
  </si>
  <si>
    <t>项目类型</t>
  </si>
  <si>
    <t>项目负责人姓名</t>
  </si>
  <si>
    <t>项目负责人学号</t>
  </si>
  <si>
    <t>参与学生人数</t>
  </si>
  <si>
    <t>项目其他成员信息</t>
  </si>
  <si>
    <t>指导教师姓名</t>
  </si>
  <si>
    <t>指导教师职称</t>
  </si>
  <si>
    <t>财政拨款(元)</t>
  </si>
  <si>
    <t>校拨(元)</t>
  </si>
  <si>
    <t>总经费(元)</t>
  </si>
  <si>
    <t>2016</t>
  </si>
  <si>
    <t>创新训练项目</t>
  </si>
  <si>
    <t>副教授</t>
  </si>
  <si>
    <t>动力与电气工程</t>
  </si>
  <si>
    <t>讲师</t>
  </si>
  <si>
    <t>工程与技术科学基础学科</t>
  </si>
  <si>
    <t>电子与通信技术</t>
  </si>
  <si>
    <t>计算机科学技术</t>
  </si>
  <si>
    <t>机械工程</t>
  </si>
  <si>
    <t>讲师,讲师</t>
  </si>
  <si>
    <t>创业训练项目</t>
  </si>
  <si>
    <t>管理学</t>
  </si>
  <si>
    <t>生物学</t>
  </si>
  <si>
    <t>创业实践项目</t>
  </si>
  <si>
    <t>信息科学与系统科学</t>
  </si>
  <si>
    <t>材料科学</t>
  </si>
  <si>
    <t>教授</t>
  </si>
  <si>
    <t>能源科学技术</t>
  </si>
  <si>
    <t>食品科学技术</t>
  </si>
  <si>
    <t>化学工程</t>
  </si>
  <si>
    <t>农学</t>
  </si>
  <si>
    <t>林学</t>
  </si>
  <si>
    <t>化学</t>
  </si>
  <si>
    <t>纺织科学技术</t>
  </si>
  <si>
    <t>教授,讲师</t>
  </si>
  <si>
    <t>张芳芳</t>
  </si>
  <si>
    <t>刘洁</t>
  </si>
  <si>
    <t>副教授,教授</t>
  </si>
  <si>
    <t>李芳</t>
  </si>
  <si>
    <t>刘书贤</t>
  </si>
  <si>
    <t>王洋</t>
  </si>
  <si>
    <t>军事学</t>
  </si>
  <si>
    <t>黄俊杰</t>
  </si>
  <si>
    <t>邢亚男</t>
  </si>
  <si>
    <t>讲师,工程师</t>
  </si>
  <si>
    <t>赵阳</t>
  </si>
  <si>
    <t>杨柳</t>
  </si>
  <si>
    <t>王婷</t>
  </si>
  <si>
    <t>陈璐</t>
  </si>
  <si>
    <t>李梦丽</t>
  </si>
  <si>
    <t>王志浩</t>
  </si>
  <si>
    <t>10431</t>
  </si>
  <si>
    <t>201610431001</t>
  </si>
  <si>
    <t>SBN交联剂接枝改性明胶膜的制备及应用研究</t>
  </si>
  <si>
    <t>初夏</t>
  </si>
  <si>
    <t>201504181217</t>
  </si>
  <si>
    <t>宋敏/201504181093,施沈彬/201504181117,刘长伟/201404051036</t>
  </si>
  <si>
    <t>陶芙蓉</t>
  </si>
  <si>
    <t>本项目拟深入开展功能化淀粉大分子交联剂与明胶交联反应改性明胶膜的研究。以BTCA为原料制备BTCAD；使用BTCAD改性淀粉得到功能化淀粉产物SB；以EDC为催化剂，有效促进NHS与SB的反应，得到目标产物SBN 。重点考察SBN交联改性明胶成膜后的相关特性及明胶膜在食品、鲜切果蔬涂层中的应用。目的在于制备一类环境友好，具有较高稳定性，良好机械性能、阻水阻气性能和抗生物降解性能的可食性保鲜涂膜，以期开发适合新鲜及鲜切果蔬保鲜的复合涂膜。</t>
  </si>
  <si>
    <t>201610431002</t>
  </si>
  <si>
    <t>多色荧光氧化石墨烯试纸的制备及其在可视化检测中的应用</t>
  </si>
  <si>
    <t>付宇宸</t>
  </si>
  <si>
    <t>201304031074</t>
  </si>
  <si>
    <t>毛彦菲/201504181143,王明月/201504181092,李阳/201404011005</t>
  </si>
  <si>
    <t>迟虹</t>
  </si>
  <si>
    <t>石墨烯具有超快光电响应、比表面积大、轻快便携等优点，传统石墨烯传感薄膜由于制备过程复杂、颜色单一并缺乏可区分性及稳定性差等问题而无法得到实际应用。本项目拟利用氧化石墨烯荧光稳定性和可视化等优点，设计制备多色荧光氧化石墨烯试纸，探讨有害物质对荧光氧化石墨烯荧光的影响，实现对有害物质的可视化检测。</t>
  </si>
  <si>
    <t>201610431003</t>
  </si>
  <si>
    <t>去甲基斑蝥酰亚胺二聚体衍生物的合成、表征及抗癌活性研究</t>
  </si>
  <si>
    <t>隋其成</t>
  </si>
  <si>
    <t>201404021115</t>
  </si>
  <si>
    <t>冯文全/201404021116,刘长伟/201404051036,李辉/201404021072,刘滨/201404021077</t>
  </si>
  <si>
    <t>谭学杰</t>
  </si>
  <si>
    <t>去甲基斑蝥酰亚胺既保留去甲基斑蝥素的抗肿瘤活性，又增加了结构多变、易于修饰、可以配位的特点。而其二聚体则会增加其活性。本项目设计了六个系列共计21种（不饱和）去甲基斑蝥酰亚胺二聚体，以这六个系列二聚体的合成为核心，系统展开对应的结构表征、活性测试等工作，以研究饱和-不饱和、卤素-氢取代、不同连接链的斑蝥酰亚胺衍生物的活性差别，从定性与结构两个方面建立构效关系，指导新的研究，得到有实用价值的药物分子。</t>
  </si>
  <si>
    <t>201610431004</t>
  </si>
  <si>
    <t>基于3-羟基香豆素结构的新型荧光探针的合成和应用研究</t>
  </si>
  <si>
    <t>郝雪</t>
  </si>
  <si>
    <t>201404011010</t>
  </si>
  <si>
    <t>蒋妍/201404011009,俞志鹏/201404011025</t>
  </si>
  <si>
    <t>张大同</t>
  </si>
  <si>
    <t>苯硫酚是常用化工原料，毒性很大，长期接触环境中的苯硫酚会对健康造成严重危害。能够快速、灵敏和特异性检测环境和生物体系内的苯硫酚是十分重要的。已有的苯硫酚荧光探针存在多种缺点，限制了其应用。我们合成的3-羟基香豆素类化合物具有稳定性高、水溶性好，Stokes位移大和较好的荧光量子产率。本申请计划合成3-羟基-7-氨基取代香豆素衍生物，并在其3位羟基上引入识别基团，制备具有高度选择性和快速响应性的苯硫酚荧光探针。</t>
  </si>
  <si>
    <t>201610431005</t>
  </si>
  <si>
    <t>pH响应性油水分离的制备及其在乳液分离中的应用</t>
  </si>
  <si>
    <t>201504181142</t>
  </si>
  <si>
    <t>徐元朴/201404021063,朱国富/201404021060</t>
  </si>
  <si>
    <t>刘利彬</t>
  </si>
  <si>
    <t>设计合成一类含不同烷基链长度的并具有酸碱响应性的三嵌段无规共聚物，其亲疏水性能可通过改变烷基链长度及单体的种类和比例实现；利用浸渍-提拉法，获得润湿性可控的涂层薄膜；研究薄膜的组成结构在不同pH值下的响应规律，建立薄膜结构与酸碱乳液分离效率之间的关系，制备出高分离效率的油水乳液分离薄膜。本项目将为膜材料制备工艺复杂、且能分离油水酸碱乳液提供解决方案，为油包水或者水包油乳液的破乳及分离提供理论依据。</t>
  </si>
  <si>
    <t>201610431006</t>
  </si>
  <si>
    <t>一类新型含能材料的分子设计、合成及性能研究</t>
  </si>
  <si>
    <t>谭莹</t>
  </si>
  <si>
    <t>201404021090</t>
  </si>
  <si>
    <t>任静/201404021085,王钟敏/201504181100,刘玉玲/201504181098,吴晓航/201504181088</t>
  </si>
  <si>
    <t>金兴辉</t>
  </si>
  <si>
    <t>四硝基甘脲(TNGU)是一种爆轰性能优异的含能化合物，但是在潮湿环境下极不稳定而限制了它的应用范围。为解决这个问题，本研究项目设计了一系列具有“565”结构的新型富氮含能化合物，并利用密度泛函理论(DFT)，在B3LYP/6-31G（d,p）基组水平上计算筛选出性能优异、稳定性较高的化合物；根据筛选结果，通过基本有机单元反应合成筛选出的化合物并进行结构表征；研究所合成化合物的性能及稳定性，以期获得性能优异、稳定性高的富氮含能化合物。</t>
  </si>
  <si>
    <t>201610431007</t>
  </si>
  <si>
    <t>氧化物半导体晶面调控及性能研究</t>
  </si>
  <si>
    <t>许成</t>
  </si>
  <si>
    <t>201304031068</t>
  </si>
  <si>
    <t>吕士德/201304031065,乔鹏/201304031070,张震/201304031025</t>
  </si>
  <si>
    <t>刘海霞</t>
  </si>
  <si>
    <t>提高催化剂晶体的表面活性现已成为半导体光催化的关键科学问题之一。本项目以Ag2O为研究对象，在晶体生长过程中通过降低活性{100}面的生长速度，从而提高{100}面在Ag2O晶体表面上所占的比例；另外，探索非活性面的选择性蚀刻，使{100}活性面能够保持稳定，选择性腐蚀“无用”的非活性晶面，使其内部活性较强的高指数晶面外露。本研究将实现晶体活性晶面-高指数晶面的强强联合，共同催化，为高活性半导体催化剂的研发提供新实验方法和理论依据。</t>
  </si>
  <si>
    <t>201610431008</t>
  </si>
  <si>
    <t>表面活性剂三水相平衡体系的构筑、结构表征及调控</t>
  </si>
  <si>
    <t>程大勇</t>
  </si>
  <si>
    <t>201504181123</t>
  </si>
  <si>
    <t>席玉荣/201504181099,马鲁建/201504181125,申祥俊/201504181124</t>
  </si>
  <si>
    <t>周湘竹</t>
  </si>
  <si>
    <t>设计一系列简单的阴/阳、阴/非离子表面活性剂复配体系构筑层状聚集体，从体系组分、分子结构和外界条件三个方向系统研究表面活性剂复配混合体系三水相结构特征，微观结构与宏观性质间的联系，以及改变条件对结构进行调控。</t>
  </si>
  <si>
    <t>201610431009</t>
  </si>
  <si>
    <t>有机硅改性阳离子水性聚氨酯研究</t>
  </si>
  <si>
    <t>201304051052</t>
  </si>
  <si>
    <t>董方方/201304031090,苑亚林/201304011013,陈俊芃/201504181147</t>
  </si>
  <si>
    <t>柴淑玲</t>
  </si>
  <si>
    <t>本工作为解决叔胺型阳离子水性聚氨酯稳定性差、耐水性差等问题，首先从环氧型有机硅季铵盐出发，合成双羟基季铵盐单体。其次，以异佛尔酮二异氰酸酯和聚四氢呋喃二醇为原料，制备异氰酸酯基封端的聚氨酯预聚体。再次，用羟烷基聚硅氧烷和双羟基季铵盐对聚氨酯预聚体进行扩链，合成侧链上带有季铵盐结构的有机硅改性阳离子水性聚氨酯。最后，对其结构与性能进行表征，并进行应用研究，确定最佳制备条件。</t>
  </si>
  <si>
    <t>201610431010</t>
  </si>
  <si>
    <t>阳非离子表面活性剂聚集行为及流变性</t>
  </si>
  <si>
    <t>赵景</t>
  </si>
  <si>
    <t>201404011022</t>
  </si>
  <si>
    <t>武鑫/201404011029,王满/201404011030</t>
  </si>
  <si>
    <t>李俊英</t>
  </si>
  <si>
    <t>本项目拟合成一种新型高抗盐性、高表面活性的阳非离子表面活性剂-N-二甲基-N-十四烷基-N-（1,2-二羟基丙基）氯化铵，通过偏光显微镜、冷冻蚀刻电子显微镜、透射电镜等考察其与十二烷基硫酸钠（或十二烷基磺酸钠）体系的聚集行为；通过表面张力、流变、光散射、核磁等方法研究复配体系的性质，揭示带相反电荷的两种表面活性剂的相互作用。</t>
  </si>
  <si>
    <t>201610431011</t>
  </si>
  <si>
    <t>利用玉米加工副产物产业化制备益生素的研究</t>
  </si>
  <si>
    <t>李垚</t>
  </si>
  <si>
    <t>201406021019</t>
  </si>
  <si>
    <t>朱鹏飞/201406021024,鲁东东/201406011054,孟玉玲/201406021008,王蕾/201406021009</t>
  </si>
  <si>
    <t>李丕武</t>
  </si>
  <si>
    <t>随着规模化养殖业的发展，在饲料中使用各类抗生素提高畜禽成活率的做法十分普遍，这给动物性食品的消费带来了极大安全隐患。益生素是一种新兴的饲料添加剂，它能够促进饲料消化、提高家畜抗病能力，而且食用安全。本项目以玉米加工过程中产生的副产物为主要原料，与多种益生菌进行复配发酵，获得可以产业化生产的饲料益生素，并首先在雏禽饲养中进行应用，达到减少或替代抗生素在雏禽中的添加，提高禽蛋产品的食品安全性。</t>
  </si>
  <si>
    <t>201610431012</t>
  </si>
  <si>
    <t>假冒伪劣肉制品的八重PCR鉴定方法的建立及应用</t>
  </si>
  <si>
    <t>童奎杰</t>
  </si>
  <si>
    <t>201406011024</t>
  </si>
  <si>
    <t>于长潇/201406011017,史馨婷/201406011007,邱玉/201406011004,刘建邦/201406011023</t>
  </si>
  <si>
    <t>颜世敢</t>
  </si>
  <si>
    <t>不法商贩常以鸡鸭肉甚至狐狸、貂肉等假冒牛羊肉制品，肉制品的质量安全是社会关注的热点。肉类成分鉴定是食品质量安全监管的前提。现有的肉类成分鉴定方法存在不足，急需研制准确、快速、实用的新型鉴定方法。本项目基于猪、牛、羊、鸡、鸭、兔、貂、狐等8种常见肉类的线粒体cytb基因设计物种特异性引物，建立八重PCR鉴定方法，一步检测可从分子水平准确、快速鉴定8种肉类成分。用建立的方法进行肉制品质量调查。</t>
  </si>
  <si>
    <t>201610431013</t>
  </si>
  <si>
    <t>高活性酸奶发酵剂菌株的筛选和无添加剂酸奶的制备</t>
  </si>
  <si>
    <t>阮文婷</t>
  </si>
  <si>
    <t>201596021003</t>
  </si>
  <si>
    <t>杨磊/201596021026,黄成杰/201596021024,李程/201596031025,李春雨/201596011044</t>
  </si>
  <si>
    <t>随着人们生活水平提高和对生活品质更高要求，酸奶产、销量迅速增长，人们在注重食品营养同时，食品安全问题也引起人们广泛关注。人们在追求“质地结构、顺滑稠厚”的同时，忽略了食品安全重要性，也忽略发酵剂是酸奶产酸和产香的基础和原因。提升酸奶品质的关键在于筛选优良性能的酸奶发酵剂。本项目以筛选性能优良的酸奶发酵菌株为目的，围绕酸奶发酵剂的几个重要指标对菌株进行比较和筛选，并制备口感优良的无添加剂酸奶。</t>
  </si>
  <si>
    <t>201610431014</t>
  </si>
  <si>
    <t>多肽碳纳米管高效微生物燃料电池阳极的构建</t>
  </si>
  <si>
    <t>刘广力</t>
  </si>
  <si>
    <t>201301031027</t>
  </si>
  <si>
    <t>房天龙/201306021018</t>
  </si>
  <si>
    <t>杨亲正</t>
  </si>
  <si>
    <t>提高微生物燃料电池（MFC）产电菌与阳极间电子传递速率是提高其产电能力的核心问题。碳纳米管作为理想的一维MFC阳极材料，存在与外膜蛋白活性中心接触时导致的蛋白失活的问题。本项目参照细胞色素C铁卟啉活性中心的电子传递机理，从马心细胞色素C中获取活性多肽，制备多肽修饰碳纳米管阳极来改善界面问题。研究了多肽碳纳米管阳极导电能力及生物膜变化规律，构建基于多肽修饰碳纳米管作为一维导电通道的高效MFC阳极体系。</t>
  </si>
  <si>
    <t>201610431015</t>
  </si>
  <si>
    <t>安丹瑾</t>
  </si>
  <si>
    <t>201406011010</t>
  </si>
  <si>
    <t>梁鸿真/201406011012,孙雅旭/201406011009,苏晓静/201406011002</t>
  </si>
  <si>
    <t>王海勇</t>
  </si>
  <si>
    <t>进化的经济性原则展现了生理状态下mRNA翻译过程的核糖体再循环机制，而重组蛋白生产上，强启动子下高丰度mRNA使自由核糖体处于浓度限制性状态。Rli1p在核糖体建成及翻译再循环过程其重要调控作用。本项目拟研究上调RLI1表达对酵母重组蛋白产量的影响。为此，在毕赤酵母中研究报告表达系统的CUP1启动子控制的eGFP累积对Cu2+响应规律；研究Cre-loxP系统介导的 RLI1启动子替换，构建出PRLI1::PCUP1菌株，探索Cu2+上调RLI1表达特性；验证RLI1上调表达对增加重组蛋白产量假设。</t>
  </si>
  <si>
    <t>201610431016</t>
  </si>
  <si>
    <t>基于碳量子点的荧光磁性ASA施胶剂的制备及其靶向施胶性能研究</t>
  </si>
  <si>
    <t>罗通</t>
  </si>
  <si>
    <t>201405031106</t>
  </si>
  <si>
    <t>曹超/201405031025,阚吉磊/201405031020,王树发/201406011074,张献琨/201405031050</t>
  </si>
  <si>
    <t>于得海</t>
  </si>
  <si>
    <t>本项目提出荧光性碳量子点与磁性纳米颗粒协同乳化制备具有荧光性磁性ASA施胶剂的技术，旨在建立新型乳化体系来降低施胶成本、减少污染物排放、资源循环利用、提高施胶效率和纸张纤维功能化。项目创新性在荧光碳量子点协同磁性纳米颗粒协同作用制备稳定的Pickering型ASA功能施胶乳剂，其次，首次提出了在外加磁场作用下ASA的靶向施胶及其荧光示踪机理。研究成果为绿色造纸施胶乳剂的高效、清洁和功能化、丰富胶体与界面化学理论奠定理论基础。</t>
  </si>
  <si>
    <t>201610431017</t>
  </si>
  <si>
    <t>玉米秸秆有机酸解法制备纳米纤维素及其特性</t>
  </si>
  <si>
    <t>郑庆凯</t>
  </si>
  <si>
    <t>201305031041</t>
  </si>
  <si>
    <t>韩尊强/201305031040,熊晓敏/201305031008,刘冰冰/201305031004,祝上宾/201405031068</t>
  </si>
  <si>
    <t>庞志强</t>
  </si>
  <si>
    <t>纳米纤维素作为新型功能材料受到广泛关注，由纤维素在浓酸体系中制取，处理条件苛刻，产物性能难以控制。本项目采用有机酸酸解结合选择性氧化在高剪切条件下处理玉米秸秆制取纳米纤维素，通过结构表征、表面分析和微区分析等技术，探讨原料组分的反应及溶出规律，分析溶剂和高剪切处理在制备体系中的作用及机制，揭示纳米纤维素的表面性能与其分散特性的规律，阐明纳米纤维素/聚合物网格结构及复合物性能改善原理。</t>
  </si>
  <si>
    <t>201610431018</t>
  </si>
  <si>
    <t>木质素水热液化制备芳香类化学品</t>
  </si>
  <si>
    <t>咸喜腾</t>
  </si>
  <si>
    <t>吕帅/201405031098,钟磊/201405031093,王文超/201405031114</t>
  </si>
  <si>
    <t>吕高金</t>
  </si>
  <si>
    <t>课题将以不同来源的木质素为研究对象，围绕其大分子结构特征及在亚临界水热环境下的解聚机制、以及产物生成规律与调控途径等关键科学问题展开研究，拟通过本项目的研究，明晰几种木质素的大分子结构特点，揭示其在不同水热条件下的解构机理及产物生成机制，掌握其向几种主要酚类化合物转化的选择性调控途径，最终达到初步构建木质素亚临界水热液化制备高附加值酚类化学品的基础理论和技术体系。</t>
  </si>
  <si>
    <t>201610431019</t>
  </si>
  <si>
    <t>草莓果实生长发育及采后保鲜处理中有机酸的动态变化规律研究</t>
  </si>
  <si>
    <t>郑慧</t>
  </si>
  <si>
    <t>201406041044</t>
  </si>
  <si>
    <t>朱洁/201406041042,刘春帅/201406041066,孟亚欣/201406041059,宋静/201406041058</t>
  </si>
  <si>
    <t>杨晓颖</t>
  </si>
  <si>
    <t>有机酸在果实风味形成中具有重要作用。前人对不同果实中有机酸的含量和代谢进行了大量研究，但对草莓中有机酸的含量变化研究较少，尤其对采后保鲜处理条件下草莓有机酸的动态含量变化更知之甚少。本项目拟采用高效液相色谱法系统研究草莓果实生长发育成熟及采后不同贮藏条件下有机酸的动态变化，揭示有机酸在草莓果实生长发育及采后贮藏中的代谢规律，为草莓采后品质保持与调控及果实品质的改善提供理论指导。</t>
  </si>
  <si>
    <t>201610431020</t>
  </si>
  <si>
    <t>可食用变性淀粉胶黏剂制作工艺的研究</t>
  </si>
  <si>
    <t>武乔乔</t>
  </si>
  <si>
    <t>201306031094</t>
  </si>
  <si>
    <t>曹玉玺/201306031111,柳海娇/201306031093,李浩/201306031115,史彩艳/201306031091</t>
  </si>
  <si>
    <t>于滨</t>
  </si>
  <si>
    <t xml:space="preserve"> 在传统淀粉胶黏剂生产工艺的基础上，用物理、化学的方法对淀粉进行变性处理，改变淀粉的溶解度、粘度以及相关性能，从而制作出环保型可食用的天然胶黏剂。采用单因素变量法研究可食用变性淀粉胶黏剂制作工艺的重要因素，分别改变原料配比、NaOH加入量、氧化时间、淀粉种类来测定胶黏剂的性能，比较外观性能、稳定性、吸水性、干燥速度、粘度等方面来获得最佳的工艺参数，最终获得绿色无毒的可食用变性淀粉胶黏剂。</t>
  </si>
  <si>
    <t>201610431021</t>
  </si>
  <si>
    <t>玉米黄质裂解酶人工进化</t>
  </si>
  <si>
    <t>李娇妍</t>
  </si>
  <si>
    <t>201306031083</t>
  </si>
  <si>
    <t>张书红/201306031086</t>
  </si>
  <si>
    <t>藏红花酸二醛、苦藏花素等藏红花活性物质是藏红花保健品及相关高级食品香料的主要成分，目前唯一来源就是藏红花及黄栀子花中提取。近来发现，藏红花活性物质可经玉米黄质体内催化裂解、氧化等过程获得。本项目拟对藏红花中玉米黄质裂解酶进行人工进化，以期获得可在体外油/水两相环境下高效催化玉米黄质裂解生成藏红花酸二醛、苦藏花素的突变体。</t>
  </si>
  <si>
    <t>201610431022</t>
  </si>
  <si>
    <t>以改良真空冷冻干燥技术的冻干曲线为核心研发冻干蓝莓新产品</t>
  </si>
  <si>
    <t>马金辉</t>
  </si>
  <si>
    <t>201306041080</t>
  </si>
  <si>
    <t>刘月英/20140608101,仇怡寰/201306031021</t>
  </si>
  <si>
    <t>孙锐,邹飞雪</t>
  </si>
  <si>
    <t>蓝莓不耐贮藏、易腐烂变质，需进行及时的采后处理。真空冷冻干燥技术可有效保存物料中的营养成分且使蓝莓能保持新鲜物料的形态，疏松多孔、质地酥脆。该技术是一项高新加工技术，被认为是生产高品质脱水食品的最好方法。其原理是在真空状态下，使预先冻结的物料中水分不经过冰的熔化直接以气态升华而被除去，使物料干燥而不破坏其中的营养成分。以蓝莓为原料进行冻干加工，试验对蓝莓货架期延长、方便快捷运输等方面有一定的意义。</t>
  </si>
  <si>
    <t>201610431023</t>
  </si>
  <si>
    <t>城市污泥基生物炭的制备及其吸附废水中重金属的性能和机理研究</t>
  </si>
  <si>
    <t>孙登基</t>
  </si>
  <si>
    <t>201405011068</t>
  </si>
  <si>
    <t>郑洁/201405011004,原琳/201405011008,肖汀璇/201405011051,彭成法/201405011055</t>
  </si>
  <si>
    <t>李志建</t>
  </si>
  <si>
    <t>传统的重金属修复采用絮凝、化学沉淀和离子交换成本较高，且产泥量大。生物炭是一种潜在的低价吸附剂。本研究以污泥基为原料进行改性碳化后用作废水中重金属的吸附剂。生物炭因底物、反应条件的差异，表现出对重金属不同的吸附性能和吸附机制。污泥热解产物生物炭及其改性后用于重金属吸附剂的影响因子、最佳吸附条件和作用机制还需进一步研究。该研究对于污泥基生物炭在吸附和处理废水中重金属和有机物的产业化应用提供理论依据。</t>
  </si>
  <si>
    <t>201610431024</t>
  </si>
  <si>
    <t>基于多级阶调映射的高动态范围图像数字印刷再现</t>
  </si>
  <si>
    <t>李克庆</t>
  </si>
  <si>
    <t>201305041018</t>
  </si>
  <si>
    <t>马燕婷/201305041049,崔波/201305041017</t>
  </si>
  <si>
    <t>李效周</t>
  </si>
  <si>
    <t>本课题从色适应角度提出用于数字印刷的HDR 图像再现思路。首先，对HDR 图像特性和数字印刷媒介的动态范围进行分析，根据色适应原理，探讨并建立多级阶调映射模型；其次根据灰度空间相关性原理，保持不同阶调分区内原有场景等关键特征的视觉感知。本研究可解决数字印刷媒介特别是纸媒难以再现HDR 图像的难题，为HDR 图像的跨媒体传播
奠定理论和技术基础。</t>
  </si>
  <si>
    <t>201610431025</t>
  </si>
  <si>
    <t>跨媒体信息传递中颜色一致性研究</t>
  </si>
  <si>
    <t>林美琪</t>
  </si>
  <si>
    <t>201305041002</t>
  </si>
  <si>
    <t>巩晓月/201305041001,田钧博/201305041015,吴鹏飞/201305041035</t>
  </si>
  <si>
    <t>林茂海</t>
  </si>
  <si>
    <t>当今信息传播日益呈现出跨媒体的趋势，这将对颜色精确度有较高要求的行业产生严重影响。通过色域可视化技术对数字成像设备的色域进行研究，进而寻找出颜色信息传递中的颜色映射规律，分析出颜色偏差出现的原因，实现更加精确的颜色信息再现。本项目可以实现数字设备的色域可视化，可以实现对颜色转换过程的有效干预和引导，能够最大限度的利用数字成像设备的色彩表达能力，实现图像颜色信息的跨媒体传输。</t>
  </si>
  <si>
    <t>201610431026</t>
  </si>
  <si>
    <t>卫生性生态
可降解合成
革的开发</t>
  </si>
  <si>
    <t>201304081042</t>
  </si>
  <si>
    <t>张利海/201304081023,沈乐耀/201304081018,李昊/201304081025</t>
  </si>
  <si>
    <t>超纤革基布上较少的活性基团带来了较差的卫生性能、穿着舒适度及染色性等。故设法增加超细纤维中活性基团的种类与数量，进而改善超纤革的相关性能，是解决上述问题的关键所在。本研究利用提取自皮革废弃物的水解胶原用于超纤革基布的化合改性，并拟通过一类低温可解封的水性PU作为交联剂，将水解胶原共价固化在超纤革基布的细小纤维之间，在赋予超纤革优良卫生型的同时，也赋予了其一定的丰满柔韧性、上染性及可生物降解性。</t>
  </si>
  <si>
    <t>201610431028</t>
  </si>
  <si>
    <t>等离子体增强TiO2纳米核壳空心球在染料敏化太阳能中的应用与性能研究</t>
  </si>
  <si>
    <t>周英杰</t>
  </si>
  <si>
    <t>201307021043</t>
  </si>
  <si>
    <t>卢冰洁/201307021007,王博伦/201307021028</t>
  </si>
  <si>
    <t>郭恩言</t>
  </si>
  <si>
    <t>能源危机和环境污染已经成为当今世界面临的共同问题，研发可再生清洁能源是解决能源与环境问题的有效途径之一。为了提高染料敏化太阳能电池的光电转换效率，拟通过溶胶凝胶法和水热法制备Au@TiO2纳米核壳空心球材料，研究贵金属共沉积对三维TiO2纳米结构材料光学性能增强的原理。本项目的成功实施可为选择合适的材料体系作为光阳极提供一定理论依据，也为三维分级结构光阳极的制备提供一种可行的方法。</t>
  </si>
  <si>
    <t>201610431029</t>
  </si>
  <si>
    <t>单晶氮化硅纳米线的可控制备及光致发光性能研究</t>
  </si>
  <si>
    <t>201407031045</t>
  </si>
  <si>
    <t>贺立香/201407031049,苏庆晓/201407031067,李晓东/201407031062</t>
  </si>
  <si>
    <t>本研究致力于建立气氛保护高能球磨及高温氮化制备单晶氮化硅纳米线的新方法，通过调整球磨及氮化工艺，实现氮化硅纳米线的尺度控制，揭示其生长机制；根据元素核外价层电子结构的不同选取掺杂元素，调控掺杂元素种类和含量，实现氮化硅纳米线的可控掺杂；研究氮化硅纳米线的光致发光性能，分析尺度及掺杂对能带结构的影响，揭示尺度、掺杂可控氮化硅纳米线的发光机理，为氮化硅纳米线的光电应用提供技术支持和理论依据。</t>
  </si>
  <si>
    <t>201610431030</t>
  </si>
  <si>
    <t>铝矾土基低成本管状陶瓷微滤膜元件的相转化制备新工艺及其油水分离性能研究</t>
  </si>
  <si>
    <t>董旭东</t>
  </si>
  <si>
    <t>201307031017</t>
  </si>
  <si>
    <t>丁智杰/201307031037,唐汝庆/201307031013,曹延新/201307031027</t>
  </si>
  <si>
    <t>朱志文</t>
  </si>
  <si>
    <t>本项目旨在开发铝矾土基低成本管状陶瓷微滤膜元件的相转化制备新工艺并研究其油水分离性能。基于相转化成型原理创新设计成型模具和工艺步骤，利用廉价铝矾土为原料制备陶瓷微滤膜，着重研究制备工艺对成膜性能、孔结构以及油水分离性能等的影响规律，优化铝矾土材料体系的相转化成膜参数，以期获得性质和性能优良的管状陶瓷微滤膜，为管状陶瓷膜的新式成型工艺和低成本陶瓷膜开发提供新思路和科学参考。</t>
  </si>
  <si>
    <t>201610431031</t>
  </si>
  <si>
    <t>磷酸钒锂/氮掺杂碳多级结构复合材料的制备与电化学性能</t>
  </si>
  <si>
    <t>201307021008</t>
  </si>
  <si>
    <t>杨红虾/201307021005,杨高睿/201307021029</t>
  </si>
  <si>
    <t>任慢慢</t>
  </si>
  <si>
    <t>磷酸钒锂是一种重要的锂离子电池正极材料。但是，材料较差的电子导电性成为限制其电化学性能的瓶颈。本项目以含氮高分子材料为碳和氮源，利用有机分子键之间缩合的原理，设计并原位构建磷酸钒锂/氮掺杂碳多级结构纳米复合材料。研究氮掺杂碳提供的多级导电网络结构对提高磷酸钒锂材料的电化学性能的促进机制。通过研究不同结构、组成的复合材料的性能，揭示多级结构、氮的掺杂位置和含量对材料高倍率性能的调控规律。</t>
  </si>
  <si>
    <t>201610431032</t>
  </si>
  <si>
    <t>模板/水热法制备一水铝石纳米前驱体</t>
  </si>
  <si>
    <t>李长刚</t>
  </si>
  <si>
    <t>201305031030</t>
  </si>
  <si>
    <t>王维勋/201305051041,卓瓒/201307031002</t>
  </si>
  <si>
    <t>赵萍</t>
  </si>
  <si>
    <t>本项目是选用来源丰富的工业三水铝石为反应物，微乳液为模板，采用水热法制备一水铝石纳米粉体，然后把一水铝石纳米粉体作为制备α-氧化铝粉体的前驱体，最终可以制备出性能良好的纳米氧化铝粉。粉体制备过程需经过高温煅烧，则晶粒容易长大，目前的控制手段主要集中在烧成过程中添加剂、升温速度、温度等方面。本项目则是从前驱体入手，利用煅烧过程中产物的形貌会沿袭母晶特征，从而控制产物的粉体特性。</t>
  </si>
  <si>
    <t>201610431033</t>
  </si>
  <si>
    <t>功能性纳米粉体改性聚合物基复合电解质的制备</t>
  </si>
  <si>
    <t>朱文凯</t>
  </si>
  <si>
    <t>201307041075</t>
  </si>
  <si>
    <t>刘振江/201407071092,徐晓磊/201407071069</t>
  </si>
  <si>
    <t>刘伟良</t>
  </si>
  <si>
    <t>通过单因素实验确定改性无机纳米粒子在聚合物基体中的分散性最佳工艺条件；然后采用原位聚合技术制备出力学和成膜性能良好的复合聚合物，阐明各种因素对其力学和电学性能的作用机制；而后采用相转化法将复合聚合物材料制备成多孔结构复合膜以吸附匹配的锂盐电解液，并将其组装成测试电池；检验电解质的电学性能以及所组装电池的循环使用性能等指标对其进行评价，以期为研制综合性能好的复合聚合物电解质材料提供新思路。</t>
  </si>
  <si>
    <t>201610431034</t>
  </si>
  <si>
    <t>便携式救生舱环境监测系统的开发</t>
  </si>
  <si>
    <t>徐新伟</t>
  </si>
  <si>
    <t>201302021146</t>
  </si>
  <si>
    <t>侯凯旋/201302021067,仇梦涛/201302021163,赵亚东/201302021159,车成伟/201302021167</t>
  </si>
  <si>
    <t>李敏,刘海</t>
  </si>
  <si>
    <t>本项目将矿井救生舱中需要检测空气的主要成分（CH4，CO，O2，CO2，温度，湿度）集于一体，实时检测显示矿井救生舱中气体的浓度值及上下限报警提示，可以及时了解舱内环境情况确保更长时间地维持舱内被困人员的安全生存环境，增加被困人员逃生和成功救援的几率。</t>
  </si>
  <si>
    <t>201610431036</t>
  </si>
  <si>
    <t>用于角磨机的开关磁阻电机研制</t>
  </si>
  <si>
    <t>高昌林</t>
  </si>
  <si>
    <t>201402021121</t>
  </si>
  <si>
    <t>高传志/201302021166,朱树云/201302021075,王玉琳/201302011140</t>
  </si>
  <si>
    <t>孙宝江</t>
  </si>
  <si>
    <t>角磨机是一种利用高速旋转的砂轮对金属构件进行磨削等加工的工具。传统角磨机一般使用串励电机，需要转子绕组和换向器，电机结构复杂、损耗大、效率低、寿命短。开关磁阻电机是一种新型电机，具有如下优势：电机结构简单坚固；工作可靠，能适应各种恶劣环境；电机允许较高温升；起动转矩大，起动电流小；节能高效；适用于频繁起停及正反向转换；可实现高转速。项目组拟研制一套开关磁阻电机，弥补传统角磨机驱动电机的缺陷。</t>
  </si>
  <si>
    <t>201610431039</t>
  </si>
  <si>
    <t>石墨烯增韧复合陶瓷刀具研制及其切削性能研究</t>
  </si>
  <si>
    <t>张衍路</t>
  </si>
  <si>
    <t>201301021037</t>
  </si>
  <si>
    <t>刘泽坤/201301021039,梁盈/201301021040</t>
  </si>
  <si>
    <t>肖光春</t>
  </si>
  <si>
    <t>本项目面向难加工材料，基于石墨烯的界面增韧机理，以Si3N4陶瓷为基体，添加石墨烯和纳米陶瓷为增强相，采用真空热压烧结工艺制备新型石墨烯增韧复合陶瓷刀具材料。通过研究，揭示石墨烯对陶瓷刀具材料力学性能的影响规律，探索石墨烯的界面增韧机理。通过切削实验，研究石墨烯润滑膜的形成机制，揭示石墨烯对陶瓷刀具材料的自润滑机制及减摩耐磨机理。</t>
  </si>
  <si>
    <t>201610431040</t>
  </si>
  <si>
    <t>灌溉低压输水管自动铺卷机</t>
  </si>
  <si>
    <t>任宝婷</t>
  </si>
  <si>
    <t>201301014005</t>
  </si>
  <si>
    <t>王春迎/201301014035</t>
  </si>
  <si>
    <t>冯益华,李兆文</t>
  </si>
  <si>
    <t>本产品是一款用于农田灌溉运输水对塑料软管进行铺管、卷管并能够自主运动、可调速的装置。它的动力源以电动机与电瓶配合为主，以太阳板为辅。选择带传动作为传动装置，选择橡胶履带轮作为行走装置，选择收集转轴作为铺管、卷管装置。相较于传统的人力铺管、卷管方式，该产品可节省时间，解除人力劳动。根据我们的调研，目前的农机市场上并没有特地针对塑料软管如何快速收卷的机器设备，因此，本项目具有一定的创新性。</t>
  </si>
  <si>
    <t>201610431041</t>
  </si>
  <si>
    <t>低碳社区太阳能综合利用系统设计</t>
  </si>
  <si>
    <t>夏龙禹</t>
  </si>
  <si>
    <t>201401081066</t>
  </si>
  <si>
    <t>郭德宇/201401081072,徐克文/201401081065,宋明浩/201401081067,袁佳伟/201401081074</t>
  </si>
  <si>
    <t>吕月霞</t>
  </si>
  <si>
    <t>本项目拟设计一套适用于低碳社区的太阳能综合利用系统，主要包括太阳能采光照明系统设计、太阳能光热系统设计和太阳能光伏发电系统设计三大方面。本项目积极开发利用太阳能这种可再生能源，以太阳能代替传统化石燃料作为低碳社区建筑的能源供给模式，可实现太阳能的最大限度利用，对减缓我国温室气体排放和构建清洁、安全、高效、可持续的社区能源供应体系具有重要的理论意义和现实意义。</t>
  </si>
  <si>
    <t>201610431042</t>
  </si>
  <si>
    <t>高空简便包装装置</t>
  </si>
  <si>
    <t>201401041079</t>
  </si>
  <si>
    <t>李风全/201401041028,张金波/201401041076,刘小龙/201301041068</t>
  </si>
  <si>
    <t>史岩彬</t>
  </si>
  <si>
    <t>高空简便包装装置应用机械传动原理使果树套袋过程中的取袋、开袋、套袋及封口全自动完成。其主要由取袋装置和封口装置组成，取袋装置利用取袋钩将存储在存储盒中的纸袋沿开袋滑道打开，继而由封口装置完成对纸袋的封口操作。此装置通过调节伸缩杆的长度，直接对较高树枝上的水果进行套袋操作，无需借助其他工具，解决了高树枝上水果套袋难的问题。并且可以越过树枝进行封口，有效地解决短果把水果只能人工套袋的问题，方便快捷。</t>
  </si>
  <si>
    <t>201610431043</t>
  </si>
  <si>
    <t>基于RFID的机动车与非机动车交叉路口防碰撞方法研究</t>
  </si>
  <si>
    <t>潘士强</t>
  </si>
  <si>
    <t>201401071074</t>
  </si>
  <si>
    <t>李旭/201401071060,陈明祥/201401071073,刘晓霏/201401071075,崔华硕/201401071081</t>
  </si>
  <si>
    <t>路玉峰</t>
  </si>
  <si>
    <t>由于交叉路口视线不良及驾驶员疏忽容易引发机非（机动车与非机动车）碰撞事故。为了减少该类事故的发生，特提出一种新的交叉路口处机非碰撞预防方法。首先利用速度传感器、电子标签采集机非的速度及位置信息；然后通过RFID识别两者运行信息，并根据机非碰撞的时空模型预测事故发生的概率；最后对即将发生碰撞的机非驾驶员进行双向预警。通过该系统的实施，能有效减少交叉路口机非碰撞事故的发生，对提高交通安全具有重要意义。</t>
  </si>
  <si>
    <t>201610431045</t>
  </si>
  <si>
    <t>基于多目标模糊优化方法的三氯乙烯再沸器设计</t>
  </si>
  <si>
    <t>刘小龙</t>
  </si>
  <si>
    <t>201301041068</t>
  </si>
  <si>
    <t>范林强/201301041067,刘书贤/201401041079,李风全/201401041028,时启萌/201501041015</t>
  </si>
  <si>
    <t>付秀琢</t>
  </si>
  <si>
    <t>本课题在前期研究的基础上，拟以显热段传热系数计算、蒸发段传热系数、显热段及蒸发段长度、计算平均传热系数为设计变量，以传热能力为约束条件，以循环阻力和循环推动力为目标函数，建立三氯乙烯再沸器多目标模糊优化设计数学模型，采用Matlab语言编写程序，求解最优化设计参数。在此基础上，开展结构设计，完成对换热管、管板、壳体及折流板、拉杆等部件的选择与尺寸计算，并完成了CAD图纸的绘制，制造工艺规划，编制工艺表。</t>
  </si>
  <si>
    <t>201610431046</t>
  </si>
  <si>
    <t>一种新型太阳能跟踪仪</t>
  </si>
  <si>
    <t>曹业杰</t>
  </si>
  <si>
    <t>201401041031</t>
  </si>
  <si>
    <t>韩逸飞/201401041017,刘怀顺/201401041015,刘遥遥/201401041034,王志杰/201411041064</t>
  </si>
  <si>
    <t>此产品在太阳能转换设备上安装以单片机为控制核心的太阳能自动追踪控制系统，同时在电池板上表面覆盖菲涅尔透镜进一步提升聚光作用，进而提高太阳能吸收效率。另外，太阳能电池板整体与各个太阳能电池板又可拆卸，便于维修；支架采用铝合金三角架焊接的固定结构，显著提高了装置的耐腐蚀性、稳定性。该项目可以提高太阳能利用率，延长太阳能电池的使用周期，降低太阳能发电成本、后期维修成本，对我们面临的能源问题有重大意义。</t>
  </si>
  <si>
    <t>201610431047</t>
  </si>
  <si>
    <t>适合城市家庭的
智能家居控制系统</t>
  </si>
  <si>
    <t>王志杰</t>
  </si>
  <si>
    <t>201411041064</t>
  </si>
  <si>
    <t>郭玲/201411041008,马鹏程/201411041033,李强/201411041025</t>
  </si>
  <si>
    <t>席素梅,杨清波</t>
  </si>
  <si>
    <t>本项目主要致力于设计并开发一套适合城市家庭的智能家居控制系统，主要是完成视频服务器的硬件设计和软件开发、电器控制模块的制作以及语音识别模块的硬件设计和软件开发等工作，项目的成果最终以实物的缩小模型进行展示。</t>
  </si>
  <si>
    <t>201610431048</t>
  </si>
  <si>
    <t>自动焊接机器人</t>
  </si>
  <si>
    <t>欧阳鑫</t>
  </si>
  <si>
    <t>201403031068</t>
  </si>
  <si>
    <t>王一/201403041035,孙保平/201403041034</t>
  </si>
  <si>
    <t>姜雪松</t>
  </si>
  <si>
    <t xml:space="preserve">自动焊接机器人它将综合运用机械与精密机械、微电子与计算机、自动控制与驱动、传感器与信息处理等多个学科的最新研究成果。解决许多单靠手工焊接难以解决的实际问题，是典型的工业用机器人。随着焊接工艺自动化程度要求的提高，研制经济型、实用化、高可靠性焊接机器人系统具有广泛的社会现实意义和经济价值。
</t>
  </si>
  <si>
    <t>201610431049</t>
  </si>
  <si>
    <t>基于图像识别技术的燃气报警系统</t>
  </si>
  <si>
    <t>郑凡</t>
  </si>
  <si>
    <t>201503041012</t>
  </si>
  <si>
    <t>韩潇/201503041017,杨荟萃/201403041002,李根/201403041033,王一啸/201403041021</t>
  </si>
  <si>
    <t>成金勇</t>
  </si>
  <si>
    <t>目前燃气安全装置主要是检测室内燃气浓度切断燃气开关。这种方式有两个缺点，一是切断开关前燃气已经具有一定的危险性，二是燃气在室内增加过程中用户难以察觉。本项目设计基于图像识别技术的自动燃气报警系统。主要功能是自动判断燃气开关的开、关状态，自动判断燃气灶火焰是否熄灭。根据开关的状态和着火状态进行灯光、声音、拨打电话等形式的报警。主要技术有基于卷积神经网络的图像识别技术和数字量输入输出模块技术。</t>
  </si>
  <si>
    <t>201610431050</t>
  </si>
  <si>
    <t>履带式全地形智能侦察机器人</t>
  </si>
  <si>
    <t>娄爱涛</t>
  </si>
  <si>
    <t>201403041024</t>
  </si>
  <si>
    <t>刘杰昌/201403041018,李政浩/201403041019,门子轩/201403041025,夏九洲/201403041016</t>
  </si>
  <si>
    <t>李素芳</t>
  </si>
  <si>
    <t>本项目将设计一种履带式的侦察机器人。研究决定采用STM32微处理器、集成电机驱动模块、无线通讯模块、旋转机械臂、履带传动系统、红外摄像模块、红外测距模块、电源模块等研制一种轻便越野能力强多功能具有昼夜工作能力的侦察机器人，并计划设计一个触屏控制器来控制侦察机器人。</t>
  </si>
  <si>
    <t>201610431051</t>
  </si>
  <si>
    <t>山东安优特农业科技有限公司创业项目</t>
  </si>
  <si>
    <t>吴嘉南</t>
  </si>
  <si>
    <t>201408061085</t>
  </si>
  <si>
    <t>戚桢/201408061028,朱颜/201408061073,陈东欣/201408061034,包晓华/201408061072,朱世兴/201308061074,徐海宁/201308061033,矫鹏/201108061079</t>
  </si>
  <si>
    <t>晁玉方</t>
  </si>
  <si>
    <t>本项目以“互联网+优质特色农业”为业务核心，服务于大中城市中产阶级以上群体，致力于成为中国“安全、优质、特色”农副产品的对接者、促进者、领导者。项目通过建立优质、特色农副产品的标准化体系、O2O互联网平台、特色餐饮体验中心等，实现线上与线下有机结合，解决其品质保障与优质优价问题。项目在大中城市设立特色餐饮中心，采取前店后厂后仓、产品众筹、农副产品定制等模式，增强客户体验与参与，提高活跃度，获得粘性。</t>
  </si>
  <si>
    <t>201610431052</t>
  </si>
  <si>
    <t>3D打印用覆膜砂再生循环使用可行性研究</t>
  </si>
  <si>
    <t>201301021070</t>
  </si>
  <si>
    <t>王吉新/201301021025,王华升/201301021072,潘锐/1043114119,张令坤/201301021014,田亚/201301021024,汪顺/201301021053,张德磊/20131021050</t>
  </si>
  <si>
    <t>张炳荣</t>
  </si>
  <si>
    <t>3D打印用覆膜砂是新兴材料，价格是铸造覆膜砂的数十倍，一次使用后排放大大增加了成本。本项目提出的3D打印用覆膜砂再生循环使用技术，是将3D打印用覆膜砂旧砂进行物理、化学或加热处理去除砂粒上的粘结剂等残留物，使旧砂工艺性能得到恢复的工艺。探寻再生机理，通过再生砂与原砂的性能对比与效果验证，确立旧砂的最佳再生工艺参数，为3D打印用覆膜砂的再生循环使用提供理论基础和技术支持。</t>
  </si>
  <si>
    <t>201610431054</t>
  </si>
  <si>
    <t xml:space="preserve">基于金蒜视角下一抔土农业网络信息平台构建与运行
</t>
  </si>
  <si>
    <t>卜庆昊</t>
  </si>
  <si>
    <t>201408061037</t>
  </si>
  <si>
    <t>田宗林/201404062116,莫家帏/201312031044,徐洋/201408041070,王帅/201408121018</t>
  </si>
  <si>
    <t>相飞</t>
  </si>
  <si>
    <t>我国金乡大蒜素有"世界大蒜看中国，中国大蒜看金乡"的美誉。团队以"农业信息走进来，金乡大蒜走出去"为主旨创办"一抔土"农业网络信息平台。基于互联网+金蒜+农业流通，打造"金蒜"品牌，为整体蒜类种植及营销等资源配置打造可持续发展架构。通过平台发布信息，解决市场滞后问题，延长大蒜产业链，优化出口结构；提供大蒜交易平台，扩大销售面。致力于通过平台塑造优质农产品有机联合体，整合构建农业优质流通资源社群。</t>
  </si>
  <si>
    <t>201610431055</t>
  </si>
  <si>
    <t>心随手动DIY平台</t>
  </si>
  <si>
    <t>牛广发</t>
  </si>
  <si>
    <t>201302051013</t>
  </si>
  <si>
    <t>高彬/201302051020,李振杰/201402051027,周增光/201402051032,张颖/201402051038</t>
  </si>
  <si>
    <t>本项目建立了心随手动DIY平台，旨在为大学生提供DIY厨房和展示DIY作品的平台。在DIY厨房中，学生可根据实际需要自选食材并亲自下厨，从而享用符合自己口味的美食。DIY作品平台用来进行手工工艺品、美术等相关DIY创作，在提高学生的动手能力和创造力的同时让学生享受到DIY的乐趣。本平台还提供一定的勤工俭学岗位。</t>
  </si>
  <si>
    <t>201610431056</t>
  </si>
  <si>
    <t>水果猫</t>
  </si>
  <si>
    <t>陈银渠</t>
  </si>
  <si>
    <t>201313121111</t>
  </si>
  <si>
    <t>高建/201313121112,李远见/201307031007,王嘉祥/201511061067,姬裕翔/201595011081</t>
  </si>
  <si>
    <t>李传军,李永平</t>
  </si>
  <si>
    <t xml:space="preserve"> 水果猫公司是一家针对在校大学生进行线上水果销售的公司。本公司致力于打造一个中国“大学生自己的水果商城”，通过线上平台为同学们提供一种方便快捷的网上水果购买途径和方式，让同学们呆在宿舍就可以享受到新鲜、可口的水果，方便快捷的精致服务.水果猫致力于服务大学生，恪守诚信准则，给人以力量，与同学们一起打造“大学生自己的水果商城”。 </t>
  </si>
  <si>
    <r>
      <t>上调</t>
    </r>
    <r>
      <rPr>
        <i/>
        <sz val="10"/>
        <rFont val="宋体"/>
        <charset val="134"/>
      </rPr>
      <t>RLI1</t>
    </r>
    <r>
      <rPr>
        <sz val="10"/>
        <rFont val="宋体"/>
        <charset val="134"/>
      </rPr>
      <t>表达对毕赤酵母重组蛋白产量的影响</t>
    </r>
  </si>
  <si>
    <t>201405031097</t>
  </si>
  <si>
    <t>项目所属一级学科</t>
    <phoneticPr fontId="10" type="noConversion"/>
  </si>
  <si>
    <t>项目简介</t>
    <phoneticPr fontId="10" type="noConversion"/>
  </si>
  <si>
    <t>附件2：2016年地方高校国家级大学生创新创业训练计划项目名单</t>
    <phoneticPr fontId="10" type="noConversion"/>
  </si>
</sst>
</file>

<file path=xl/styles.xml><?xml version="1.0" encoding="utf-8"?>
<styleSheet xmlns="http://schemas.openxmlformats.org/spreadsheetml/2006/main">
  <fonts count="18">
    <font>
      <sz val="12"/>
      <name val="宋体"/>
      <charset val="134"/>
    </font>
    <font>
      <u/>
      <sz val="12"/>
      <color indexed="12"/>
      <name val="宋体"/>
      <charset val="134"/>
    </font>
    <font>
      <sz val="11"/>
      <color indexed="8"/>
      <name val="宋体"/>
      <charset val="134"/>
    </font>
    <font>
      <sz val="12"/>
      <color indexed="0"/>
      <name val="宋体"/>
      <charset val="134"/>
    </font>
    <font>
      <sz val="12"/>
      <color indexed="8"/>
      <name val="Verdana"/>
      <family val="2"/>
    </font>
    <font>
      <u/>
      <sz val="12"/>
      <color indexed="30"/>
      <name val="宋体"/>
      <charset val="134"/>
    </font>
    <font>
      <sz val="12"/>
      <color indexed="8"/>
      <name val="宋体"/>
      <charset val="134"/>
    </font>
    <font>
      <sz val="11"/>
      <color indexed="8"/>
      <name val="Tahoma"/>
      <family val="2"/>
      <charset val="134"/>
    </font>
    <font>
      <sz val="9"/>
      <name val="宋体"/>
      <charset val="134"/>
    </font>
    <font>
      <sz val="12"/>
      <name val="宋体"/>
      <charset val="134"/>
    </font>
    <font>
      <sz val="9"/>
      <name val="宋体"/>
      <charset val="134"/>
    </font>
    <font>
      <sz val="10"/>
      <name val="宋体"/>
      <charset val="134"/>
    </font>
    <font>
      <i/>
      <sz val="10"/>
      <name val="宋体"/>
      <charset val="134"/>
    </font>
    <font>
      <sz val="14"/>
      <name val="黑体"/>
      <family val="3"/>
      <charset val="134"/>
    </font>
    <font>
      <sz val="11"/>
      <color theme="1"/>
      <name val="宋体"/>
      <charset val="134"/>
      <scheme val="minor"/>
    </font>
    <font>
      <sz val="11"/>
      <color theme="1"/>
      <name val="Tahoma"/>
      <family val="2"/>
      <charset val="134"/>
    </font>
    <font>
      <sz val="10"/>
      <name val="宋体"/>
      <charset val="134"/>
      <scheme val="minor"/>
    </font>
    <font>
      <b/>
      <sz val="9"/>
      <name val="宋体"/>
      <charset val="134"/>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39">
    <xf numFmtId="0" fontId="0" fillId="0" borderId="0"/>
    <xf numFmtId="0" fontId="9" fillId="0" borderId="0"/>
    <xf numFmtId="9" fontId="9" fillId="0" borderId="0" applyFont="0" applyFill="0" applyBorder="0" applyAlignment="0" applyProtection="0"/>
    <xf numFmtId="0" fontId="9" fillId="0" borderId="0"/>
    <xf numFmtId="0" fontId="9" fillId="0" borderId="0">
      <alignment vertical="center"/>
    </xf>
    <xf numFmtId="0" fontId="9" fillId="0" borderId="0"/>
    <xf numFmtId="0" fontId="9" fillId="0" borderId="0"/>
    <xf numFmtId="0" fontId="9" fillId="0" borderId="0"/>
    <xf numFmtId="0" fontId="9"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alignment vertical="center"/>
    </xf>
    <xf numFmtId="0" fontId="9" fillId="0" borderId="0">
      <alignment vertical="top"/>
      <protection locked="0"/>
    </xf>
    <xf numFmtId="0" fontId="9" fillId="0" borderId="0">
      <alignment vertical="center"/>
    </xf>
    <xf numFmtId="0" fontId="9" fillId="0" borderId="0">
      <alignment vertical="top"/>
      <protection locked="0"/>
    </xf>
    <xf numFmtId="0" fontId="15" fillId="0" borderId="0"/>
    <xf numFmtId="0" fontId="2" fillId="0" borderId="0">
      <alignment vertical="center"/>
    </xf>
    <xf numFmtId="0" fontId="4" fillId="0" borderId="0" applyNumberFormat="0" applyFill="0" applyBorder="0" applyProtection="0">
      <alignment vertical="top" wrapText="1"/>
    </xf>
    <xf numFmtId="0" fontId="9" fillId="0" borderId="0">
      <alignment vertical="top"/>
      <protection locked="0"/>
    </xf>
    <xf numFmtId="0" fontId="9" fillId="0" borderId="0"/>
    <xf numFmtId="0" fontId="9" fillId="0" borderId="0"/>
    <xf numFmtId="0" fontId="9" fillId="0" borderId="0"/>
    <xf numFmtId="0" fontId="9" fillId="0" borderId="0" applyProtection="0">
      <alignment vertical="center"/>
    </xf>
    <xf numFmtId="0" fontId="2" fillId="0" borderId="0">
      <alignment vertical="center"/>
    </xf>
    <xf numFmtId="0" fontId="2" fillId="0" borderId="0">
      <alignment vertical="center"/>
    </xf>
    <xf numFmtId="0" fontId="14" fillId="0" borderId="0">
      <alignment vertical="center"/>
    </xf>
    <xf numFmtId="0" fontId="2"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5" fillId="0" borderId="0">
      <alignment vertical="center"/>
    </xf>
    <xf numFmtId="0" fontId="15" fillId="0" borderId="0">
      <alignment vertical="center"/>
    </xf>
    <xf numFmtId="0" fontId="9" fillId="0" borderId="0">
      <alignment vertical="center"/>
    </xf>
    <xf numFmtId="0" fontId="9"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5" fillId="0" borderId="0">
      <alignment vertical="center"/>
    </xf>
    <xf numFmtId="0" fontId="15"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14" fillId="0" borderId="0">
      <alignment vertical="center"/>
    </xf>
    <xf numFmtId="0" fontId="9" fillId="0" borderId="0">
      <alignment vertical="center"/>
    </xf>
    <xf numFmtId="0" fontId="9" fillId="0" borderId="0"/>
    <xf numFmtId="0" fontId="9" fillId="0" borderId="0"/>
    <xf numFmtId="0" fontId="9" fillId="0" borderId="0"/>
    <xf numFmtId="0" fontId="9" fillId="0" borderId="0">
      <alignment vertical="top"/>
      <protection locked="0"/>
    </xf>
    <xf numFmtId="0" fontId="9" fillId="0" borderId="0"/>
    <xf numFmtId="0" fontId="9" fillId="0" borderId="0">
      <alignment vertical="top"/>
      <protection locked="0"/>
    </xf>
    <xf numFmtId="0" fontId="2" fillId="0" borderId="0"/>
    <xf numFmtId="0" fontId="9" fillId="0" borderId="0"/>
    <xf numFmtId="0" fontId="9" fillId="0" borderId="0"/>
    <xf numFmtId="0" fontId="9" fillId="0" borderId="0"/>
    <xf numFmtId="0" fontId="9" fillId="0" borderId="0"/>
    <xf numFmtId="0" fontId="9" fillId="0" borderId="0"/>
    <xf numFmtId="0" fontId="14" fillId="0" borderId="0">
      <alignment vertical="center"/>
    </xf>
    <xf numFmtId="0" fontId="9" fillId="0" borderId="0">
      <alignment vertical="center"/>
    </xf>
    <xf numFmtId="0" fontId="9" fillId="0" borderId="0">
      <alignment vertical="center"/>
    </xf>
    <xf numFmtId="0" fontId="7" fillId="0" borderId="0"/>
    <xf numFmtId="0" fontId="14" fillId="0" borderId="0">
      <alignment vertical="center"/>
    </xf>
    <xf numFmtId="0" fontId="9" fillId="0" borderId="0">
      <alignment vertical="center"/>
    </xf>
    <xf numFmtId="0" fontId="9" fillId="0" borderId="0"/>
    <xf numFmtId="0" fontId="9" fillId="0" borderId="0">
      <alignment vertical="center"/>
    </xf>
    <xf numFmtId="0" fontId="2"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 fillId="0" borderId="0" applyFill="0">
      <alignment vertical="center"/>
    </xf>
    <xf numFmtId="0" fontId="9" fillId="0" borderId="0">
      <alignment vertical="center"/>
    </xf>
    <xf numFmtId="0" fontId="2" fillId="0" borderId="0">
      <alignment vertical="center"/>
    </xf>
    <xf numFmtId="0" fontId="2" fillId="0" borderId="0">
      <alignment vertical="center"/>
    </xf>
    <xf numFmtId="0" fontId="14" fillId="0" borderId="0">
      <alignment vertical="center"/>
    </xf>
    <xf numFmtId="0" fontId="2" fillId="0" borderId="0">
      <alignment vertical="center"/>
    </xf>
    <xf numFmtId="0" fontId="9" fillId="0" borderId="0"/>
    <xf numFmtId="0" fontId="9" fillId="0" borderId="0">
      <alignment vertical="center"/>
    </xf>
    <xf numFmtId="0" fontId="9" fillId="0" borderId="0">
      <alignment vertical="center"/>
    </xf>
    <xf numFmtId="0" fontId="2" fillId="0" borderId="0"/>
    <xf numFmtId="0" fontId="14" fillId="0" borderId="0">
      <alignment vertical="center"/>
    </xf>
    <xf numFmtId="0" fontId="9" fillId="0" borderId="0">
      <alignment vertical="center"/>
    </xf>
    <xf numFmtId="0" fontId="14" fillId="0" borderId="0">
      <alignment vertical="center"/>
    </xf>
    <xf numFmtId="0" fontId="2" fillId="0" borderId="0">
      <alignment vertical="center"/>
    </xf>
    <xf numFmtId="0" fontId="14" fillId="0" borderId="0">
      <alignment vertical="center"/>
    </xf>
    <xf numFmtId="0" fontId="2" fillId="0" borderId="0">
      <alignment vertical="center"/>
    </xf>
    <xf numFmtId="0" fontId="1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top"/>
      <protection locked="0"/>
    </xf>
    <xf numFmtId="0" fontId="14" fillId="0" borderId="0">
      <alignment vertical="center"/>
    </xf>
    <xf numFmtId="0" fontId="9" fillId="0" borderId="0"/>
    <xf numFmtId="0" fontId="9" fillId="0" borderId="0">
      <alignment vertical="top"/>
      <protection locked="0"/>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top"/>
      <protection locked="0"/>
    </xf>
    <xf numFmtId="0" fontId="9" fillId="0" borderId="0"/>
    <xf numFmtId="0" fontId="9" fillId="0" borderId="0">
      <alignment vertical="top"/>
      <protection locked="0"/>
    </xf>
    <xf numFmtId="0" fontId="1" fillId="0" borderId="0" applyNumberFormat="0" applyFill="0" applyBorder="0" applyAlignment="0" applyProtection="0">
      <alignment vertical="top"/>
      <protection locked="0"/>
    </xf>
    <xf numFmtId="0" fontId="5" fillId="0" borderId="0" applyNumberFormat="0" applyFill="0" applyBorder="0" applyAlignment="0" applyProtection="0">
      <alignment vertical="center"/>
    </xf>
    <xf numFmtId="0" fontId="9" fillId="0" borderId="0"/>
  </cellStyleXfs>
  <cellXfs count="19">
    <xf numFmtId="0" fontId="0" fillId="0" borderId="0" xfId="0"/>
    <xf numFmtId="49" fontId="16" fillId="0" borderId="1" xfId="0" applyNumberFormat="1" applyFont="1" applyFill="1" applyBorder="1" applyAlignment="1">
      <alignment horizontal="left" vertical="center" wrapText="1"/>
    </xf>
    <xf numFmtId="0" fontId="16" fillId="0" borderId="1" xfId="0" applyFont="1" applyFill="1" applyBorder="1" applyAlignment="1">
      <alignment horizontal="left" vertical="center" wrapText="1"/>
    </xf>
    <xf numFmtId="49" fontId="16" fillId="0" borderId="1" xfId="0" applyNumberFormat="1" applyFont="1" applyFill="1" applyBorder="1" applyAlignment="1" applyProtection="1">
      <alignment horizontal="left" vertical="center" wrapText="1"/>
    </xf>
    <xf numFmtId="0" fontId="16" fillId="0" borderId="1" xfId="0" applyNumberFormat="1" applyFont="1" applyFill="1" applyBorder="1" applyAlignment="1" applyProtection="1">
      <alignment horizontal="left" vertical="center" wrapText="1"/>
    </xf>
    <xf numFmtId="0" fontId="16" fillId="0" borderId="1" xfId="25" applyFont="1" applyFill="1" applyBorder="1" applyAlignment="1">
      <alignment horizontal="left" vertical="center" wrapText="1"/>
    </xf>
    <xf numFmtId="0" fontId="16" fillId="0" borderId="1" xfId="0" applyNumberFormat="1" applyFont="1" applyFill="1" applyBorder="1" applyAlignment="1">
      <alignment horizontal="left" vertical="center" wrapText="1"/>
    </xf>
    <xf numFmtId="49" fontId="16" fillId="0" borderId="1" xfId="0" applyNumberFormat="1" applyFont="1" applyFill="1" applyBorder="1" applyAlignment="1" applyProtection="1">
      <alignment horizontal="left" vertical="center" wrapText="1"/>
      <protection locked="0"/>
    </xf>
    <xf numFmtId="0" fontId="16" fillId="0" borderId="1" xfId="0" applyNumberFormat="1" applyFont="1" applyFill="1" applyBorder="1" applyAlignment="1" applyProtection="1">
      <alignment horizontal="left" vertical="center" wrapText="1"/>
      <protection locked="0"/>
    </xf>
    <xf numFmtId="0" fontId="16" fillId="0" borderId="1" xfId="25" applyNumberFormat="1" applyFont="1" applyFill="1" applyBorder="1" applyAlignment="1">
      <alignment horizontal="left" vertical="center" wrapText="1"/>
    </xf>
    <xf numFmtId="0" fontId="16" fillId="0" borderId="0" xfId="0" applyNumberFormat="1" applyFont="1" applyFill="1" applyAlignment="1" applyProtection="1">
      <alignment horizontal="left"/>
    </xf>
    <xf numFmtId="49" fontId="11" fillId="0" borderId="1" xfId="0" quotePrefix="1" applyNumberFormat="1" applyFont="1" applyFill="1" applyBorder="1" applyAlignment="1" applyProtection="1">
      <alignment horizontal="left" vertical="center" wrapText="1"/>
    </xf>
    <xf numFmtId="0" fontId="16" fillId="0" borderId="1" xfId="28" applyFont="1" applyFill="1" applyBorder="1" applyAlignment="1">
      <alignment horizontal="left" vertical="center" wrapText="1"/>
    </xf>
    <xf numFmtId="0" fontId="16" fillId="0" borderId="0" xfId="0" applyNumberFormat="1" applyFont="1" applyFill="1" applyAlignment="1" applyProtection="1">
      <alignment horizontal="left" vertical="center" wrapText="1"/>
    </xf>
    <xf numFmtId="49" fontId="16" fillId="0" borderId="0" xfId="0" applyNumberFormat="1" applyFont="1" applyFill="1" applyAlignment="1" applyProtection="1">
      <alignment horizontal="left" vertical="center" wrapText="1"/>
    </xf>
    <xf numFmtId="49" fontId="17" fillId="2" borderId="1" xfId="0" applyNumberFormat="1" applyFont="1" applyFill="1" applyBorder="1" applyAlignment="1" applyProtection="1">
      <alignment horizontal="center" vertical="center" wrapText="1"/>
    </xf>
    <xf numFmtId="0" fontId="17" fillId="2" borderId="1" xfId="0" applyNumberFormat="1" applyFont="1" applyFill="1" applyBorder="1" applyAlignment="1" applyProtection="1">
      <alignment horizontal="center" vertical="center" wrapText="1"/>
    </xf>
    <xf numFmtId="0" fontId="17" fillId="0" borderId="0" xfId="0" applyNumberFormat="1" applyFont="1" applyFill="1" applyAlignment="1" applyProtection="1">
      <alignment horizontal="center" vertical="center"/>
    </xf>
    <xf numFmtId="0" fontId="13" fillId="0" borderId="2" xfId="0" applyNumberFormat="1" applyFont="1" applyFill="1" applyBorder="1" applyAlignment="1" applyProtection="1">
      <alignment horizontal="center" vertical="center" wrapText="1"/>
    </xf>
  </cellXfs>
  <cellStyles count="139">
    <cellStyle name="0,0_x000d_&#10;NA_x000d_&#10;" xfId="1"/>
    <cellStyle name="百分比 2" xfId="2"/>
    <cellStyle name="常规" xfId="0" builtinId="0"/>
    <cellStyle name="常规 10" xfId="3"/>
    <cellStyle name="常规 10 2" xfId="4"/>
    <cellStyle name="常规 10 2 2" xfId="5"/>
    <cellStyle name="常规 11" xfId="6"/>
    <cellStyle name="常规 11 2" xfId="7"/>
    <cellStyle name="常规 11 3" xfId="8"/>
    <cellStyle name="常规 11 6" xfId="9"/>
    <cellStyle name="常规 11 7" xfId="10"/>
    <cellStyle name="常规 11 8" xfId="11"/>
    <cellStyle name="常规 11 9" xfId="12"/>
    <cellStyle name="常规 12" xfId="13"/>
    <cellStyle name="常规 12 2 3" xfId="14"/>
    <cellStyle name="常规 13" xfId="15"/>
    <cellStyle name="常规 13 3" xfId="16"/>
    <cellStyle name="常规 14" xfId="17"/>
    <cellStyle name="常规 14 2" xfId="18"/>
    <cellStyle name="常规 15" xfId="19"/>
    <cellStyle name="常规 15 3" xfId="20"/>
    <cellStyle name="常规 16" xfId="21"/>
    <cellStyle name="常规 17" xfId="22"/>
    <cellStyle name="常规 18" xfId="23"/>
    <cellStyle name="常规 19" xfId="24"/>
    <cellStyle name="常规 2" xfId="25"/>
    <cellStyle name="常规 2 19" xfId="26"/>
    <cellStyle name="常规 2 2" xfId="27"/>
    <cellStyle name="常规 2 2 2" xfId="28"/>
    <cellStyle name="常规 2 2 3" xfId="29"/>
    <cellStyle name="常规 2 2 3 2 2" xfId="30"/>
    <cellStyle name="常规 2 2 3 3" xfId="31"/>
    <cellStyle name="常规 2 2 3 5" xfId="32"/>
    <cellStyle name="常规 2 27" xfId="33"/>
    <cellStyle name="常规 2 29" xfId="34"/>
    <cellStyle name="常规 2 3" xfId="35"/>
    <cellStyle name="常规 2 3 2" xfId="36"/>
    <cellStyle name="常规 2 30" xfId="37"/>
    <cellStyle name="常规 2 31" xfId="38"/>
    <cellStyle name="常规 2 35" xfId="39"/>
    <cellStyle name="常规 2 37" xfId="40"/>
    <cellStyle name="常规 2 38" xfId="41"/>
    <cellStyle name="常规 2 4" xfId="42"/>
    <cellStyle name="常规 2 40" xfId="43"/>
    <cellStyle name="常规 2 41" xfId="44"/>
    <cellStyle name="常规 2 52" xfId="45"/>
    <cellStyle name="常规 2 6" xfId="46"/>
    <cellStyle name="常规 2 6 2" xfId="47"/>
    <cellStyle name="常规 2 6 2 2" xfId="48"/>
    <cellStyle name="常规 2 6 4" xfId="49"/>
    <cellStyle name="常规 2 8" xfId="50"/>
    <cellStyle name="常规 2_Sheet1" xfId="51"/>
    <cellStyle name="常规 20" xfId="52"/>
    <cellStyle name="常规 21" xfId="53"/>
    <cellStyle name="常规 22" xfId="54"/>
    <cellStyle name="常规 22 3" xfId="55"/>
    <cellStyle name="常规 23" xfId="56"/>
    <cellStyle name="常规 23 3" xfId="57"/>
    <cellStyle name="常规 24" xfId="58"/>
    <cellStyle name="常规 25" xfId="59"/>
    <cellStyle name="常规 26" xfId="60"/>
    <cellStyle name="常规 27" xfId="61"/>
    <cellStyle name="常规 28" xfId="62"/>
    <cellStyle name="常规 29" xfId="63"/>
    <cellStyle name="常规 3" xfId="64"/>
    <cellStyle name="常规 3 10" xfId="65"/>
    <cellStyle name="常规 3 2" xfId="66"/>
    <cellStyle name="常规 3 3" xfId="67"/>
    <cellStyle name="常规 3 4" xfId="68"/>
    <cellStyle name="常规 3 46" xfId="69"/>
    <cellStyle name="常规 3 6" xfId="70"/>
    <cellStyle name="常规 3 7" xfId="71"/>
    <cellStyle name="常规 3_Sheet1" xfId="72"/>
    <cellStyle name="常规 32" xfId="73"/>
    <cellStyle name="常规 32 2" xfId="74"/>
    <cellStyle name="常规 33" xfId="75"/>
    <cellStyle name="常规 34" xfId="76"/>
    <cellStyle name="常规 34 2" xfId="77"/>
    <cellStyle name="常规 35" xfId="78"/>
    <cellStyle name="常规 36" xfId="79"/>
    <cellStyle name="常规 37" xfId="80"/>
    <cellStyle name="常规 38" xfId="81"/>
    <cellStyle name="常规 39" xfId="82"/>
    <cellStyle name="常规 4" xfId="83"/>
    <cellStyle name="常规 4 2" xfId="84"/>
    <cellStyle name="常规 4 2 2" xfId="85"/>
    <cellStyle name="常规 4 3" xfId="86"/>
    <cellStyle name="常规 4 3 2" xfId="87"/>
    <cellStyle name="常规 4 6" xfId="88"/>
    <cellStyle name="常规 40" xfId="89"/>
    <cellStyle name="常规 41" xfId="90"/>
    <cellStyle name="常规 42" xfId="91"/>
    <cellStyle name="常规 43" xfId="92"/>
    <cellStyle name="常规 5" xfId="93"/>
    <cellStyle name="常规 5 2" xfId="94"/>
    <cellStyle name="常规 50" xfId="95"/>
    <cellStyle name="常规 52" xfId="96"/>
    <cellStyle name="常规 55" xfId="97"/>
    <cellStyle name="常规 6" xfId="98"/>
    <cellStyle name="常规 6 10" xfId="99"/>
    <cellStyle name="常规 6 11" xfId="100"/>
    <cellStyle name="常规 6 12" xfId="101"/>
    <cellStyle name="常规 6 13" xfId="102"/>
    <cellStyle name="常规 6 2" xfId="103"/>
    <cellStyle name="常规 6 3" xfId="104"/>
    <cellStyle name="常规 6 4" xfId="105"/>
    <cellStyle name="常规 6 5" xfId="106"/>
    <cellStyle name="常规 6 6" xfId="107"/>
    <cellStyle name="常规 6 7" xfId="108"/>
    <cellStyle name="常规 6 8" xfId="109"/>
    <cellStyle name="常规 6 9" xfId="110"/>
    <cellStyle name="常规 68" xfId="111"/>
    <cellStyle name="常规 69" xfId="112"/>
    <cellStyle name="常规 7" xfId="113"/>
    <cellStyle name="常规 7 14" xfId="114"/>
    <cellStyle name="常规 7 15" xfId="115"/>
    <cellStyle name="常规 7 16" xfId="116"/>
    <cellStyle name="常规 7 17" xfId="117"/>
    <cellStyle name="常规 7 18" xfId="118"/>
    <cellStyle name="常规 7 19" xfId="119"/>
    <cellStyle name="常规 7 2" xfId="120"/>
    <cellStyle name="常规 7 20" xfId="121"/>
    <cellStyle name="常规 7 21" xfId="122"/>
    <cellStyle name="常规 7 22" xfId="123"/>
    <cellStyle name="常规 7 23" xfId="124"/>
    <cellStyle name="常规 7 3" xfId="125"/>
    <cellStyle name="常规 8" xfId="126"/>
    <cellStyle name="常规 8 2" xfId="127"/>
    <cellStyle name="常规 8 2 3" xfId="128"/>
    <cellStyle name="常规 8 24" xfId="129"/>
    <cellStyle name="常规 8 25" xfId="130"/>
    <cellStyle name="常规 8 26" xfId="131"/>
    <cellStyle name="常规 8 27" xfId="132"/>
    <cellStyle name="常规 8 4" xfId="133"/>
    <cellStyle name="常规 9" xfId="134"/>
    <cellStyle name="常规 9 3" xfId="135"/>
    <cellStyle name="超链接 3" xfId="136"/>
    <cellStyle name="超链接 4" xfId="137"/>
    <cellStyle name="普通" xfId="138"/>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0</xdr:colOff>
      <xdr:row>52</xdr:row>
      <xdr:rowOff>0</xdr:rowOff>
    </xdr:from>
    <xdr:to>
      <xdr:col>15</xdr:col>
      <xdr:colOff>9525</xdr:colOff>
      <xdr:row>52</xdr:row>
      <xdr:rowOff>9525</xdr:rowOff>
    </xdr:to>
    <xdr:sp macro="" textlink="">
      <xdr:nvSpPr>
        <xdr:cNvPr id="22023" name="图片 1" descr="C:\Users\user\AppData\Local\Temp\ksohtml\wps26C5.tmp.jpg"/>
        <xdr:cNvSpPr>
          <a:spLocks noChangeAspect="1" noChangeArrowheads="1"/>
        </xdr:cNvSpPr>
      </xdr:nvSpPr>
      <xdr:spPr bwMode="auto">
        <a:xfrm>
          <a:off x="11439525" y="11147498025"/>
          <a:ext cx="9525" cy="9525"/>
        </a:xfrm>
        <a:prstGeom prst="rect">
          <a:avLst/>
        </a:prstGeom>
        <a:noFill/>
        <a:ln w="9525">
          <a:noFill/>
          <a:miter lim="800000"/>
          <a:headEnd/>
          <a:tailEnd/>
        </a:ln>
      </xdr:spPr>
    </xdr:sp>
    <xdr:clientData/>
  </xdr:twoCellAnchor>
  <xdr:twoCellAnchor editAs="oneCell">
    <xdr:from>
      <xdr:col>15</xdr:col>
      <xdr:colOff>152400</xdr:colOff>
      <xdr:row>52</xdr:row>
      <xdr:rowOff>0</xdr:rowOff>
    </xdr:from>
    <xdr:to>
      <xdr:col>15</xdr:col>
      <xdr:colOff>333375</xdr:colOff>
      <xdr:row>224</xdr:row>
      <xdr:rowOff>114861</xdr:rowOff>
    </xdr:to>
    <xdr:sp macro="" textlink="">
      <xdr:nvSpPr>
        <xdr:cNvPr id="22024" name="TextBox 2"/>
        <xdr:cNvSpPr txBox="1">
          <a:spLocks noChangeArrowheads="1"/>
        </xdr:cNvSpPr>
      </xdr:nvSpPr>
      <xdr:spPr bwMode="auto">
        <a:xfrm>
          <a:off x="11591925" y="19410626025"/>
          <a:ext cx="180975" cy="27098625"/>
        </a:xfrm>
        <a:prstGeom prst="rect">
          <a:avLst/>
        </a:prstGeom>
        <a:noFill/>
        <a:ln w="9525">
          <a:noFill/>
          <a:miter lim="800000"/>
          <a:headEnd/>
          <a:tailEnd/>
        </a:ln>
      </xdr:spPr>
    </xdr:sp>
    <xdr:clientData/>
  </xdr:twoCellAnchor>
  <xdr:twoCellAnchor editAs="oneCell">
    <xdr:from>
      <xdr:col>15</xdr:col>
      <xdr:colOff>152400</xdr:colOff>
      <xdr:row>52</xdr:row>
      <xdr:rowOff>0</xdr:rowOff>
    </xdr:from>
    <xdr:to>
      <xdr:col>15</xdr:col>
      <xdr:colOff>333375</xdr:colOff>
      <xdr:row>332</xdr:row>
      <xdr:rowOff>77320</xdr:rowOff>
    </xdr:to>
    <xdr:sp macro="" textlink="">
      <xdr:nvSpPr>
        <xdr:cNvPr id="22025" name="TextBox 2"/>
        <xdr:cNvSpPr txBox="1">
          <a:spLocks noChangeArrowheads="1"/>
        </xdr:cNvSpPr>
      </xdr:nvSpPr>
      <xdr:spPr bwMode="auto">
        <a:xfrm>
          <a:off x="11591925" y="19291030125"/>
          <a:ext cx="180975" cy="44024550"/>
        </a:xfrm>
        <a:prstGeom prst="rect">
          <a:avLst/>
        </a:prstGeom>
        <a:noFill/>
        <a:ln w="9525">
          <a:noFill/>
          <a:miter lim="800000"/>
          <a:headEnd/>
          <a:tailEnd/>
        </a:ln>
      </xdr:spPr>
    </xdr:sp>
    <xdr:clientData/>
  </xdr:twoCellAnchor>
  <xdr:twoCellAnchor editAs="oneCell">
    <xdr:from>
      <xdr:col>14</xdr:col>
      <xdr:colOff>457200</xdr:colOff>
      <xdr:row>1184</xdr:row>
      <xdr:rowOff>152400</xdr:rowOff>
    </xdr:from>
    <xdr:to>
      <xdr:col>15</xdr:col>
      <xdr:colOff>666750</xdr:colOff>
      <xdr:row>1185</xdr:row>
      <xdr:rowOff>5042</xdr:rowOff>
    </xdr:to>
    <xdr:pic>
      <xdr:nvPicPr>
        <xdr:cNvPr id="22026" name="Picture 1" hidden="1"/>
        <xdr:cNvPicPr>
          <a:picLocks noGrp="1" noChangeAspect="1" noChangeArrowheads="1"/>
        </xdr:cNvPicPr>
      </xdr:nvPicPr>
      <xdr:blipFill>
        <a:blip xmlns:r="http://schemas.openxmlformats.org/officeDocument/2006/relationships" r:embed="rId1"/>
        <a:srcRect/>
        <a:stretch>
          <a:fillRect/>
        </a:stretch>
      </xdr:blipFill>
      <xdr:spPr bwMode="auto">
        <a:xfrm>
          <a:off x="11315700" y="21401579625"/>
          <a:ext cx="790575" cy="9525"/>
        </a:xfrm>
        <a:prstGeom prst="rect">
          <a:avLst/>
        </a:prstGeom>
        <a:noFill/>
        <a:ln w="9525">
          <a:noFill/>
          <a:miter lim="800000"/>
          <a:headEnd/>
          <a:tailEnd/>
        </a:ln>
      </xdr:spPr>
    </xdr:pic>
    <xdr:clientData/>
  </xdr:twoCellAnchor>
  <xdr:twoCellAnchor editAs="oneCell">
    <xdr:from>
      <xdr:col>14</xdr:col>
      <xdr:colOff>457200</xdr:colOff>
      <xdr:row>1184</xdr:row>
      <xdr:rowOff>152400</xdr:rowOff>
    </xdr:from>
    <xdr:to>
      <xdr:col>15</xdr:col>
      <xdr:colOff>666750</xdr:colOff>
      <xdr:row>1185</xdr:row>
      <xdr:rowOff>5042</xdr:rowOff>
    </xdr:to>
    <xdr:pic>
      <xdr:nvPicPr>
        <xdr:cNvPr id="22027" name="Picture 2" hidden="1"/>
        <xdr:cNvPicPr>
          <a:picLocks noGrp="1" noChangeAspect="1" noChangeArrowheads="1"/>
        </xdr:cNvPicPr>
      </xdr:nvPicPr>
      <xdr:blipFill>
        <a:blip xmlns:r="http://schemas.openxmlformats.org/officeDocument/2006/relationships" r:embed="rId1"/>
        <a:srcRect/>
        <a:stretch>
          <a:fillRect/>
        </a:stretch>
      </xdr:blipFill>
      <xdr:spPr bwMode="auto">
        <a:xfrm>
          <a:off x="11315700" y="21401579625"/>
          <a:ext cx="790575" cy="9525"/>
        </a:xfrm>
        <a:prstGeom prst="rect">
          <a:avLst/>
        </a:prstGeom>
        <a:noFill/>
        <a:ln w="9525">
          <a:noFill/>
          <a:miter lim="800000"/>
          <a:headEnd/>
          <a:tailEnd/>
        </a:ln>
      </xdr:spPr>
    </xdr:pic>
    <xdr:clientData/>
  </xdr:twoCellAnchor>
  <xdr:twoCellAnchor editAs="oneCell">
    <xdr:from>
      <xdr:col>14</xdr:col>
      <xdr:colOff>457200</xdr:colOff>
      <xdr:row>1192</xdr:row>
      <xdr:rowOff>152400</xdr:rowOff>
    </xdr:from>
    <xdr:to>
      <xdr:col>15</xdr:col>
      <xdr:colOff>666750</xdr:colOff>
      <xdr:row>1193</xdr:row>
      <xdr:rowOff>5043</xdr:rowOff>
    </xdr:to>
    <xdr:pic>
      <xdr:nvPicPr>
        <xdr:cNvPr id="22028" name="Picture 3" hidden="1"/>
        <xdr:cNvPicPr>
          <a:picLocks noGrp="1" noChangeAspect="1" noChangeArrowheads="1"/>
        </xdr:cNvPicPr>
      </xdr:nvPicPr>
      <xdr:blipFill>
        <a:blip xmlns:r="http://schemas.openxmlformats.org/officeDocument/2006/relationships" r:embed="rId1"/>
        <a:srcRect/>
        <a:stretch>
          <a:fillRect/>
        </a:stretch>
      </xdr:blipFill>
      <xdr:spPr bwMode="auto">
        <a:xfrm>
          <a:off x="11315700" y="21407980425"/>
          <a:ext cx="790575" cy="9525"/>
        </a:xfrm>
        <a:prstGeom prst="rect">
          <a:avLst/>
        </a:prstGeom>
        <a:noFill/>
        <a:ln w="9525">
          <a:noFill/>
          <a:miter lim="800000"/>
          <a:headEnd/>
          <a:tailEnd/>
        </a:ln>
      </xdr:spPr>
    </xdr:pic>
    <xdr:clientData/>
  </xdr:twoCellAnchor>
  <xdr:twoCellAnchor editAs="oneCell">
    <xdr:from>
      <xdr:col>14</xdr:col>
      <xdr:colOff>457200</xdr:colOff>
      <xdr:row>1192</xdr:row>
      <xdr:rowOff>152400</xdr:rowOff>
    </xdr:from>
    <xdr:to>
      <xdr:col>15</xdr:col>
      <xdr:colOff>666750</xdr:colOff>
      <xdr:row>1193</xdr:row>
      <xdr:rowOff>5043</xdr:rowOff>
    </xdr:to>
    <xdr:pic>
      <xdr:nvPicPr>
        <xdr:cNvPr id="22029" name="Picture 4" hidden="1"/>
        <xdr:cNvPicPr>
          <a:picLocks noGrp="1" noChangeAspect="1" noChangeArrowheads="1"/>
        </xdr:cNvPicPr>
      </xdr:nvPicPr>
      <xdr:blipFill>
        <a:blip xmlns:r="http://schemas.openxmlformats.org/officeDocument/2006/relationships" r:embed="rId1"/>
        <a:srcRect/>
        <a:stretch>
          <a:fillRect/>
        </a:stretch>
      </xdr:blipFill>
      <xdr:spPr bwMode="auto">
        <a:xfrm>
          <a:off x="11315700" y="21407980425"/>
          <a:ext cx="790575" cy="9525"/>
        </a:xfrm>
        <a:prstGeom prst="rect">
          <a:avLst/>
        </a:prstGeom>
        <a:noFill/>
        <a:ln w="9525">
          <a:noFill/>
          <a:miter lim="800000"/>
          <a:headEnd/>
          <a:tailEnd/>
        </a:ln>
      </xdr:spPr>
    </xdr:pic>
    <xdr:clientData/>
  </xdr:twoCellAnchor>
  <xdr:twoCellAnchor editAs="oneCell">
    <xdr:from>
      <xdr:col>14</xdr:col>
      <xdr:colOff>457200</xdr:colOff>
      <xdr:row>1193</xdr:row>
      <xdr:rowOff>152400</xdr:rowOff>
    </xdr:from>
    <xdr:to>
      <xdr:col>15</xdr:col>
      <xdr:colOff>666750</xdr:colOff>
      <xdr:row>1193</xdr:row>
      <xdr:rowOff>152400</xdr:rowOff>
    </xdr:to>
    <xdr:pic>
      <xdr:nvPicPr>
        <xdr:cNvPr id="22030" name="Picture 3" hidden="1"/>
        <xdr:cNvPicPr>
          <a:picLocks noGrp="1" noChangeAspect="1" noChangeArrowheads="1"/>
        </xdr:cNvPicPr>
      </xdr:nvPicPr>
      <xdr:blipFill>
        <a:blip xmlns:r="http://schemas.openxmlformats.org/officeDocument/2006/relationships" r:embed="rId1"/>
        <a:srcRect/>
        <a:stretch>
          <a:fillRect/>
        </a:stretch>
      </xdr:blipFill>
      <xdr:spPr bwMode="auto">
        <a:xfrm>
          <a:off x="11315700" y="21409199625"/>
          <a:ext cx="790575" cy="0"/>
        </a:xfrm>
        <a:prstGeom prst="rect">
          <a:avLst/>
        </a:prstGeom>
        <a:noFill/>
        <a:ln w="9525">
          <a:noFill/>
          <a:miter lim="800000"/>
          <a:headEnd/>
          <a:tailEnd/>
        </a:ln>
      </xdr:spPr>
    </xdr:pic>
    <xdr:clientData/>
  </xdr:twoCellAnchor>
  <xdr:twoCellAnchor editAs="oneCell">
    <xdr:from>
      <xdr:col>14</xdr:col>
      <xdr:colOff>457200</xdr:colOff>
      <xdr:row>1193</xdr:row>
      <xdr:rowOff>152400</xdr:rowOff>
    </xdr:from>
    <xdr:to>
      <xdr:col>15</xdr:col>
      <xdr:colOff>666750</xdr:colOff>
      <xdr:row>1193</xdr:row>
      <xdr:rowOff>152400</xdr:rowOff>
    </xdr:to>
    <xdr:pic>
      <xdr:nvPicPr>
        <xdr:cNvPr id="22031" name="Picture 4" hidden="1"/>
        <xdr:cNvPicPr>
          <a:picLocks noGrp="1" noChangeAspect="1" noChangeArrowheads="1"/>
        </xdr:cNvPicPr>
      </xdr:nvPicPr>
      <xdr:blipFill>
        <a:blip xmlns:r="http://schemas.openxmlformats.org/officeDocument/2006/relationships" r:embed="rId1"/>
        <a:srcRect/>
        <a:stretch>
          <a:fillRect/>
        </a:stretch>
      </xdr:blipFill>
      <xdr:spPr bwMode="auto">
        <a:xfrm>
          <a:off x="11315700" y="21409199625"/>
          <a:ext cx="790575" cy="0"/>
        </a:xfrm>
        <a:prstGeom prst="rect">
          <a:avLst/>
        </a:prstGeom>
        <a:noFill/>
        <a:ln w="9525">
          <a:noFill/>
          <a:miter lim="800000"/>
          <a:headEnd/>
          <a:tailEnd/>
        </a:ln>
      </xdr:spPr>
    </xdr:pic>
    <xdr:clientData/>
  </xdr:twoCellAnchor>
  <xdr:twoCellAnchor editAs="oneCell">
    <xdr:from>
      <xdr:col>14</xdr:col>
      <xdr:colOff>457200</xdr:colOff>
      <xdr:row>1187</xdr:row>
      <xdr:rowOff>152400</xdr:rowOff>
    </xdr:from>
    <xdr:to>
      <xdr:col>15</xdr:col>
      <xdr:colOff>628650</xdr:colOff>
      <xdr:row>1188</xdr:row>
      <xdr:rowOff>5042</xdr:rowOff>
    </xdr:to>
    <xdr:pic>
      <xdr:nvPicPr>
        <xdr:cNvPr id="22032" name="Picture 13" hidden="1"/>
        <xdr:cNvPicPr>
          <a:picLocks noGrp="1" noChangeAspect="1" noChangeArrowheads="1"/>
        </xdr:cNvPicPr>
      </xdr:nvPicPr>
      <xdr:blipFill>
        <a:blip xmlns:r="http://schemas.openxmlformats.org/officeDocument/2006/relationships" r:embed="rId1"/>
        <a:srcRect/>
        <a:stretch>
          <a:fillRect/>
        </a:stretch>
      </xdr:blipFill>
      <xdr:spPr bwMode="auto">
        <a:xfrm>
          <a:off x="11315700" y="21404322825"/>
          <a:ext cx="752475" cy="9525"/>
        </a:xfrm>
        <a:prstGeom prst="rect">
          <a:avLst/>
        </a:prstGeom>
        <a:noFill/>
        <a:ln w="9525">
          <a:noFill/>
          <a:miter lim="800000"/>
          <a:headEnd/>
          <a:tailEnd/>
        </a:ln>
      </xdr:spPr>
    </xdr:pic>
    <xdr:clientData/>
  </xdr:twoCellAnchor>
  <xdr:twoCellAnchor editAs="oneCell">
    <xdr:from>
      <xdr:col>14</xdr:col>
      <xdr:colOff>457200</xdr:colOff>
      <xdr:row>1187</xdr:row>
      <xdr:rowOff>152400</xdr:rowOff>
    </xdr:from>
    <xdr:to>
      <xdr:col>15</xdr:col>
      <xdr:colOff>628650</xdr:colOff>
      <xdr:row>1188</xdr:row>
      <xdr:rowOff>5042</xdr:rowOff>
    </xdr:to>
    <xdr:pic>
      <xdr:nvPicPr>
        <xdr:cNvPr id="22033" name="Picture 14" hidden="1"/>
        <xdr:cNvPicPr>
          <a:picLocks noGrp="1" noChangeAspect="1" noChangeArrowheads="1"/>
        </xdr:cNvPicPr>
      </xdr:nvPicPr>
      <xdr:blipFill>
        <a:blip xmlns:r="http://schemas.openxmlformats.org/officeDocument/2006/relationships" r:embed="rId1"/>
        <a:srcRect/>
        <a:stretch>
          <a:fillRect/>
        </a:stretch>
      </xdr:blipFill>
      <xdr:spPr bwMode="auto">
        <a:xfrm>
          <a:off x="11315700" y="21404322825"/>
          <a:ext cx="752475" cy="9525"/>
        </a:xfrm>
        <a:prstGeom prst="rect">
          <a:avLst/>
        </a:prstGeom>
        <a:noFill/>
        <a:ln w="9525">
          <a:noFill/>
          <a:miter lim="800000"/>
          <a:headEnd/>
          <a:tailEnd/>
        </a:ln>
      </xdr:spPr>
    </xdr:pic>
    <xdr:clientData/>
  </xdr:twoCellAnchor>
  <xdr:twoCellAnchor editAs="oneCell">
    <xdr:from>
      <xdr:col>15</xdr:col>
      <xdr:colOff>0</xdr:colOff>
      <xdr:row>1196</xdr:row>
      <xdr:rowOff>0</xdr:rowOff>
    </xdr:from>
    <xdr:to>
      <xdr:col>15</xdr:col>
      <xdr:colOff>200025</xdr:colOff>
      <xdr:row>1196</xdr:row>
      <xdr:rowOff>152400</xdr:rowOff>
    </xdr:to>
    <xdr:pic>
      <xdr:nvPicPr>
        <xdr:cNvPr id="22034" name="Picture 1" hidden="1"/>
        <xdr:cNvPicPr>
          <a:picLocks noGrp="1" noChangeAspect="1" noChangeArrowheads="1"/>
        </xdr:cNvPicPr>
      </xdr:nvPicPr>
      <xdr:blipFill>
        <a:blip xmlns:r="http://schemas.openxmlformats.org/officeDocument/2006/relationships" r:embed="rId1"/>
        <a:srcRect/>
        <a:stretch>
          <a:fillRect/>
        </a:stretch>
      </xdr:blipFill>
      <xdr:spPr bwMode="auto">
        <a:xfrm>
          <a:off x="11439525" y="21411485625"/>
          <a:ext cx="200025" cy="152400"/>
        </a:xfrm>
        <a:prstGeom prst="rect">
          <a:avLst/>
        </a:prstGeom>
        <a:noFill/>
        <a:ln w="9525">
          <a:noFill/>
          <a:miter lim="800000"/>
          <a:headEnd/>
          <a:tailEnd/>
        </a:ln>
      </xdr:spPr>
    </xdr:pic>
    <xdr:clientData/>
  </xdr:twoCellAnchor>
  <xdr:twoCellAnchor editAs="oneCell">
    <xdr:from>
      <xdr:col>15</xdr:col>
      <xdr:colOff>0</xdr:colOff>
      <xdr:row>1196</xdr:row>
      <xdr:rowOff>0</xdr:rowOff>
    </xdr:from>
    <xdr:to>
      <xdr:col>15</xdr:col>
      <xdr:colOff>200025</xdr:colOff>
      <xdr:row>1196</xdr:row>
      <xdr:rowOff>152400</xdr:rowOff>
    </xdr:to>
    <xdr:pic>
      <xdr:nvPicPr>
        <xdr:cNvPr id="22035" name="Picture 2" hidden="1"/>
        <xdr:cNvPicPr>
          <a:picLocks noGrp="1" noChangeAspect="1" noChangeArrowheads="1"/>
        </xdr:cNvPicPr>
      </xdr:nvPicPr>
      <xdr:blipFill>
        <a:blip xmlns:r="http://schemas.openxmlformats.org/officeDocument/2006/relationships" r:embed="rId1"/>
        <a:srcRect/>
        <a:stretch>
          <a:fillRect/>
        </a:stretch>
      </xdr:blipFill>
      <xdr:spPr bwMode="auto">
        <a:xfrm>
          <a:off x="11439525" y="21411485625"/>
          <a:ext cx="200025" cy="152400"/>
        </a:xfrm>
        <a:prstGeom prst="rect">
          <a:avLst/>
        </a:prstGeom>
        <a:noFill/>
        <a:ln w="9525">
          <a:noFill/>
          <a:miter lim="800000"/>
          <a:headEnd/>
          <a:tailEnd/>
        </a:ln>
      </xdr:spPr>
    </xdr:pic>
    <xdr:clientData/>
  </xdr:twoCellAnchor>
  <xdr:twoCellAnchor editAs="oneCell">
    <xdr:from>
      <xdr:col>15</xdr:col>
      <xdr:colOff>0</xdr:colOff>
      <xdr:row>1191</xdr:row>
      <xdr:rowOff>0</xdr:rowOff>
    </xdr:from>
    <xdr:to>
      <xdr:col>15</xdr:col>
      <xdr:colOff>190500</xdr:colOff>
      <xdr:row>1191</xdr:row>
      <xdr:rowOff>152400</xdr:rowOff>
    </xdr:to>
    <xdr:pic>
      <xdr:nvPicPr>
        <xdr:cNvPr id="22036" name="Picture 1" hidden="1"/>
        <xdr:cNvPicPr>
          <a:picLocks noGrp="1" noChangeAspect="1" noChangeArrowheads="1"/>
        </xdr:cNvPicPr>
      </xdr:nvPicPr>
      <xdr:blipFill>
        <a:blip xmlns:r="http://schemas.openxmlformats.org/officeDocument/2006/relationships" r:embed="rId1"/>
        <a:srcRect/>
        <a:stretch>
          <a:fillRect/>
        </a:stretch>
      </xdr:blipFill>
      <xdr:spPr bwMode="auto">
        <a:xfrm>
          <a:off x="11439525" y="21407218425"/>
          <a:ext cx="190500" cy="152400"/>
        </a:xfrm>
        <a:prstGeom prst="rect">
          <a:avLst/>
        </a:prstGeom>
        <a:noFill/>
        <a:ln w="9525">
          <a:noFill/>
          <a:miter lim="800000"/>
          <a:headEnd/>
          <a:tailEnd/>
        </a:ln>
      </xdr:spPr>
    </xdr:pic>
    <xdr:clientData/>
  </xdr:twoCellAnchor>
  <xdr:twoCellAnchor editAs="oneCell">
    <xdr:from>
      <xdr:col>15</xdr:col>
      <xdr:colOff>0</xdr:colOff>
      <xdr:row>1191</xdr:row>
      <xdr:rowOff>0</xdr:rowOff>
    </xdr:from>
    <xdr:to>
      <xdr:col>15</xdr:col>
      <xdr:colOff>190500</xdr:colOff>
      <xdr:row>1191</xdr:row>
      <xdr:rowOff>152400</xdr:rowOff>
    </xdr:to>
    <xdr:pic>
      <xdr:nvPicPr>
        <xdr:cNvPr id="22037" name="Picture 2" hidden="1"/>
        <xdr:cNvPicPr>
          <a:picLocks noGrp="1" noChangeAspect="1" noChangeArrowheads="1"/>
        </xdr:cNvPicPr>
      </xdr:nvPicPr>
      <xdr:blipFill>
        <a:blip xmlns:r="http://schemas.openxmlformats.org/officeDocument/2006/relationships" r:embed="rId1"/>
        <a:srcRect/>
        <a:stretch>
          <a:fillRect/>
        </a:stretch>
      </xdr:blipFill>
      <xdr:spPr bwMode="auto">
        <a:xfrm>
          <a:off x="11439525" y="21407218425"/>
          <a:ext cx="190500" cy="152400"/>
        </a:xfrm>
        <a:prstGeom prst="rect">
          <a:avLst/>
        </a:prstGeom>
        <a:noFill/>
        <a:ln w="9525">
          <a:noFill/>
          <a:miter lim="800000"/>
          <a:headEnd/>
          <a:tailEnd/>
        </a:ln>
      </xdr:spPr>
    </xdr:pic>
    <xdr:clientData/>
  </xdr:twoCellAnchor>
  <xdr:twoCellAnchor editAs="oneCell">
    <xdr:from>
      <xdr:col>15</xdr:col>
      <xdr:colOff>0</xdr:colOff>
      <xdr:row>1199</xdr:row>
      <xdr:rowOff>0</xdr:rowOff>
    </xdr:from>
    <xdr:to>
      <xdr:col>15</xdr:col>
      <xdr:colOff>190500</xdr:colOff>
      <xdr:row>1199</xdr:row>
      <xdr:rowOff>152400</xdr:rowOff>
    </xdr:to>
    <xdr:pic>
      <xdr:nvPicPr>
        <xdr:cNvPr id="22038" name="Picture 1" hidden="1"/>
        <xdr:cNvPicPr>
          <a:picLocks noGrp="1" noChangeAspect="1" noChangeArrowheads="1"/>
        </xdr:cNvPicPr>
      </xdr:nvPicPr>
      <xdr:blipFill>
        <a:blip xmlns:r="http://schemas.openxmlformats.org/officeDocument/2006/relationships" r:embed="rId1"/>
        <a:srcRect/>
        <a:stretch>
          <a:fillRect/>
        </a:stretch>
      </xdr:blipFill>
      <xdr:spPr bwMode="auto">
        <a:xfrm>
          <a:off x="11439525" y="21414533625"/>
          <a:ext cx="190500" cy="152400"/>
        </a:xfrm>
        <a:prstGeom prst="rect">
          <a:avLst/>
        </a:prstGeom>
        <a:noFill/>
        <a:ln w="9525">
          <a:noFill/>
          <a:miter lim="800000"/>
          <a:headEnd/>
          <a:tailEnd/>
        </a:ln>
      </xdr:spPr>
    </xdr:pic>
    <xdr:clientData/>
  </xdr:twoCellAnchor>
  <xdr:twoCellAnchor editAs="oneCell">
    <xdr:from>
      <xdr:col>15</xdr:col>
      <xdr:colOff>0</xdr:colOff>
      <xdr:row>1199</xdr:row>
      <xdr:rowOff>0</xdr:rowOff>
    </xdr:from>
    <xdr:to>
      <xdr:col>15</xdr:col>
      <xdr:colOff>190500</xdr:colOff>
      <xdr:row>1199</xdr:row>
      <xdr:rowOff>152400</xdr:rowOff>
    </xdr:to>
    <xdr:pic>
      <xdr:nvPicPr>
        <xdr:cNvPr id="22039" name="Picture 2" hidden="1"/>
        <xdr:cNvPicPr>
          <a:picLocks noGrp="1" noChangeAspect="1" noChangeArrowheads="1"/>
        </xdr:cNvPicPr>
      </xdr:nvPicPr>
      <xdr:blipFill>
        <a:blip xmlns:r="http://schemas.openxmlformats.org/officeDocument/2006/relationships" r:embed="rId1"/>
        <a:srcRect/>
        <a:stretch>
          <a:fillRect/>
        </a:stretch>
      </xdr:blipFill>
      <xdr:spPr bwMode="auto">
        <a:xfrm>
          <a:off x="11439525" y="21414533625"/>
          <a:ext cx="190500" cy="152400"/>
        </a:xfrm>
        <a:prstGeom prst="rect">
          <a:avLst/>
        </a:prstGeom>
        <a:noFill/>
        <a:ln w="9525">
          <a:noFill/>
          <a:miter lim="800000"/>
          <a:headEnd/>
          <a:tailEnd/>
        </a:ln>
      </xdr:spPr>
    </xdr:pic>
    <xdr:clientData/>
  </xdr:twoCellAnchor>
  <xdr:twoCellAnchor editAs="oneCell">
    <xdr:from>
      <xdr:col>15</xdr:col>
      <xdr:colOff>0</xdr:colOff>
      <xdr:row>1199</xdr:row>
      <xdr:rowOff>0</xdr:rowOff>
    </xdr:from>
    <xdr:to>
      <xdr:col>15</xdr:col>
      <xdr:colOff>190500</xdr:colOff>
      <xdr:row>1199</xdr:row>
      <xdr:rowOff>152400</xdr:rowOff>
    </xdr:to>
    <xdr:pic>
      <xdr:nvPicPr>
        <xdr:cNvPr id="22040" name="Picture 1" hidden="1"/>
        <xdr:cNvPicPr>
          <a:picLocks noGrp="1" noChangeAspect="1" noChangeArrowheads="1"/>
        </xdr:cNvPicPr>
      </xdr:nvPicPr>
      <xdr:blipFill>
        <a:blip xmlns:r="http://schemas.openxmlformats.org/officeDocument/2006/relationships" r:embed="rId1"/>
        <a:srcRect/>
        <a:stretch>
          <a:fillRect/>
        </a:stretch>
      </xdr:blipFill>
      <xdr:spPr bwMode="auto">
        <a:xfrm>
          <a:off x="11439525" y="21414533625"/>
          <a:ext cx="190500" cy="152400"/>
        </a:xfrm>
        <a:prstGeom prst="rect">
          <a:avLst/>
        </a:prstGeom>
        <a:noFill/>
        <a:ln w="9525">
          <a:noFill/>
          <a:miter lim="800000"/>
          <a:headEnd/>
          <a:tailEnd/>
        </a:ln>
      </xdr:spPr>
    </xdr:pic>
    <xdr:clientData/>
  </xdr:twoCellAnchor>
  <xdr:twoCellAnchor editAs="oneCell">
    <xdr:from>
      <xdr:col>15</xdr:col>
      <xdr:colOff>0</xdr:colOff>
      <xdr:row>1199</xdr:row>
      <xdr:rowOff>0</xdr:rowOff>
    </xdr:from>
    <xdr:to>
      <xdr:col>15</xdr:col>
      <xdr:colOff>190500</xdr:colOff>
      <xdr:row>1199</xdr:row>
      <xdr:rowOff>152400</xdr:rowOff>
    </xdr:to>
    <xdr:pic>
      <xdr:nvPicPr>
        <xdr:cNvPr id="22041" name="Picture 2" hidden="1"/>
        <xdr:cNvPicPr>
          <a:picLocks noGrp="1" noChangeAspect="1" noChangeArrowheads="1"/>
        </xdr:cNvPicPr>
      </xdr:nvPicPr>
      <xdr:blipFill>
        <a:blip xmlns:r="http://schemas.openxmlformats.org/officeDocument/2006/relationships" r:embed="rId1"/>
        <a:srcRect/>
        <a:stretch>
          <a:fillRect/>
        </a:stretch>
      </xdr:blipFill>
      <xdr:spPr bwMode="auto">
        <a:xfrm>
          <a:off x="11439525" y="21414533625"/>
          <a:ext cx="190500" cy="152400"/>
        </a:xfrm>
        <a:prstGeom prst="rect">
          <a:avLst/>
        </a:prstGeom>
        <a:noFill/>
        <a:ln w="9525">
          <a:noFill/>
          <a:miter lim="800000"/>
          <a:headEnd/>
          <a:tailEnd/>
        </a:ln>
      </xdr:spPr>
    </xdr:pic>
    <xdr:clientData/>
  </xdr:twoCellAnchor>
  <xdr:twoCellAnchor editAs="oneCell">
    <xdr:from>
      <xdr:col>15</xdr:col>
      <xdr:colOff>0</xdr:colOff>
      <xdr:row>1205</xdr:row>
      <xdr:rowOff>0</xdr:rowOff>
    </xdr:from>
    <xdr:to>
      <xdr:col>15</xdr:col>
      <xdr:colOff>190500</xdr:colOff>
      <xdr:row>1205</xdr:row>
      <xdr:rowOff>152400</xdr:rowOff>
    </xdr:to>
    <xdr:pic>
      <xdr:nvPicPr>
        <xdr:cNvPr id="22042" name="Picture 1" hidden="1"/>
        <xdr:cNvPicPr>
          <a:picLocks noGrp="1" noChangeAspect="1" noChangeArrowheads="1"/>
        </xdr:cNvPicPr>
      </xdr:nvPicPr>
      <xdr:blipFill>
        <a:blip xmlns:r="http://schemas.openxmlformats.org/officeDocument/2006/relationships" r:embed="rId1"/>
        <a:srcRect/>
        <a:stretch>
          <a:fillRect/>
        </a:stretch>
      </xdr:blipFill>
      <xdr:spPr bwMode="auto">
        <a:xfrm>
          <a:off x="11439525" y="21418648425"/>
          <a:ext cx="190500" cy="152400"/>
        </a:xfrm>
        <a:prstGeom prst="rect">
          <a:avLst/>
        </a:prstGeom>
        <a:noFill/>
        <a:ln w="9525">
          <a:noFill/>
          <a:miter lim="800000"/>
          <a:headEnd/>
          <a:tailEnd/>
        </a:ln>
      </xdr:spPr>
    </xdr:pic>
    <xdr:clientData/>
  </xdr:twoCellAnchor>
  <xdr:twoCellAnchor editAs="oneCell">
    <xdr:from>
      <xdr:col>15</xdr:col>
      <xdr:colOff>0</xdr:colOff>
      <xdr:row>1205</xdr:row>
      <xdr:rowOff>0</xdr:rowOff>
    </xdr:from>
    <xdr:to>
      <xdr:col>15</xdr:col>
      <xdr:colOff>190500</xdr:colOff>
      <xdr:row>1205</xdr:row>
      <xdr:rowOff>152400</xdr:rowOff>
    </xdr:to>
    <xdr:pic>
      <xdr:nvPicPr>
        <xdr:cNvPr id="22043" name="Picture 2" hidden="1"/>
        <xdr:cNvPicPr>
          <a:picLocks noGrp="1" noChangeAspect="1" noChangeArrowheads="1"/>
        </xdr:cNvPicPr>
      </xdr:nvPicPr>
      <xdr:blipFill>
        <a:blip xmlns:r="http://schemas.openxmlformats.org/officeDocument/2006/relationships" r:embed="rId1"/>
        <a:srcRect/>
        <a:stretch>
          <a:fillRect/>
        </a:stretch>
      </xdr:blipFill>
      <xdr:spPr bwMode="auto">
        <a:xfrm>
          <a:off x="11439525" y="21418648425"/>
          <a:ext cx="190500" cy="152400"/>
        </a:xfrm>
        <a:prstGeom prst="rect">
          <a:avLst/>
        </a:prstGeom>
        <a:noFill/>
        <a:ln w="9525">
          <a:noFill/>
          <a:miter lim="800000"/>
          <a:headEnd/>
          <a:tailEnd/>
        </a:ln>
      </xdr:spPr>
    </xdr:pic>
    <xdr:clientData/>
  </xdr:twoCellAnchor>
  <xdr:twoCellAnchor editAs="oneCell">
    <xdr:from>
      <xdr:col>15</xdr:col>
      <xdr:colOff>457200</xdr:colOff>
      <xdr:row>925</xdr:row>
      <xdr:rowOff>152400</xdr:rowOff>
    </xdr:from>
    <xdr:to>
      <xdr:col>15</xdr:col>
      <xdr:colOff>1247775</xdr:colOff>
      <xdr:row>926</xdr:row>
      <xdr:rowOff>5043</xdr:rowOff>
    </xdr:to>
    <xdr:pic>
      <xdr:nvPicPr>
        <xdr:cNvPr id="22044" name="Picture 1" hidden="1"/>
        <xdr:cNvPicPr>
          <a:picLocks noGrp="1" noChangeAspect="1" noChangeArrowheads="1"/>
        </xdr:cNvPicPr>
      </xdr:nvPicPr>
      <xdr:blipFill>
        <a:blip xmlns:r="http://schemas.openxmlformats.org/officeDocument/2006/relationships" r:embed="rId1"/>
        <a:srcRect/>
        <a:stretch>
          <a:fillRect/>
        </a:stretch>
      </xdr:blipFill>
      <xdr:spPr bwMode="auto">
        <a:xfrm>
          <a:off x="11896725" y="21161397225"/>
          <a:ext cx="790575" cy="9525"/>
        </a:xfrm>
        <a:prstGeom prst="rect">
          <a:avLst/>
        </a:prstGeom>
        <a:noFill/>
        <a:ln w="9525">
          <a:noFill/>
          <a:miter lim="800000"/>
          <a:headEnd/>
          <a:tailEnd/>
        </a:ln>
      </xdr:spPr>
    </xdr:pic>
    <xdr:clientData/>
  </xdr:twoCellAnchor>
  <xdr:twoCellAnchor editAs="oneCell">
    <xdr:from>
      <xdr:col>15</xdr:col>
      <xdr:colOff>457200</xdr:colOff>
      <xdr:row>925</xdr:row>
      <xdr:rowOff>152400</xdr:rowOff>
    </xdr:from>
    <xdr:to>
      <xdr:col>15</xdr:col>
      <xdr:colOff>1247775</xdr:colOff>
      <xdr:row>926</xdr:row>
      <xdr:rowOff>5043</xdr:rowOff>
    </xdr:to>
    <xdr:pic>
      <xdr:nvPicPr>
        <xdr:cNvPr id="22045" name="Picture 2" hidden="1"/>
        <xdr:cNvPicPr>
          <a:picLocks noGrp="1" noChangeAspect="1" noChangeArrowheads="1"/>
        </xdr:cNvPicPr>
      </xdr:nvPicPr>
      <xdr:blipFill>
        <a:blip xmlns:r="http://schemas.openxmlformats.org/officeDocument/2006/relationships" r:embed="rId1"/>
        <a:srcRect/>
        <a:stretch>
          <a:fillRect/>
        </a:stretch>
      </xdr:blipFill>
      <xdr:spPr bwMode="auto">
        <a:xfrm>
          <a:off x="11896725" y="21161397225"/>
          <a:ext cx="790575" cy="9525"/>
        </a:xfrm>
        <a:prstGeom prst="rect">
          <a:avLst/>
        </a:prstGeom>
        <a:noFill/>
        <a:ln w="9525">
          <a:noFill/>
          <a:miter lim="800000"/>
          <a:headEnd/>
          <a:tailEnd/>
        </a:ln>
      </xdr:spPr>
    </xdr:pic>
    <xdr:clientData/>
  </xdr:twoCellAnchor>
  <xdr:twoCellAnchor editAs="oneCell">
    <xdr:from>
      <xdr:col>15</xdr:col>
      <xdr:colOff>457200</xdr:colOff>
      <xdr:row>933</xdr:row>
      <xdr:rowOff>152400</xdr:rowOff>
    </xdr:from>
    <xdr:to>
      <xdr:col>15</xdr:col>
      <xdr:colOff>1247775</xdr:colOff>
      <xdr:row>934</xdr:row>
      <xdr:rowOff>5043</xdr:rowOff>
    </xdr:to>
    <xdr:pic>
      <xdr:nvPicPr>
        <xdr:cNvPr id="22046" name="Picture 3" hidden="1"/>
        <xdr:cNvPicPr>
          <a:picLocks noGrp="1" noChangeAspect="1" noChangeArrowheads="1"/>
        </xdr:cNvPicPr>
      </xdr:nvPicPr>
      <xdr:blipFill>
        <a:blip xmlns:r="http://schemas.openxmlformats.org/officeDocument/2006/relationships" r:embed="rId1"/>
        <a:srcRect/>
        <a:stretch>
          <a:fillRect/>
        </a:stretch>
      </xdr:blipFill>
      <xdr:spPr bwMode="auto">
        <a:xfrm>
          <a:off x="11896725" y="21171455625"/>
          <a:ext cx="790575" cy="9525"/>
        </a:xfrm>
        <a:prstGeom prst="rect">
          <a:avLst/>
        </a:prstGeom>
        <a:noFill/>
        <a:ln w="9525">
          <a:noFill/>
          <a:miter lim="800000"/>
          <a:headEnd/>
          <a:tailEnd/>
        </a:ln>
      </xdr:spPr>
    </xdr:pic>
    <xdr:clientData/>
  </xdr:twoCellAnchor>
  <xdr:twoCellAnchor editAs="oneCell">
    <xdr:from>
      <xdr:col>15</xdr:col>
      <xdr:colOff>457200</xdr:colOff>
      <xdr:row>933</xdr:row>
      <xdr:rowOff>152400</xdr:rowOff>
    </xdr:from>
    <xdr:to>
      <xdr:col>15</xdr:col>
      <xdr:colOff>1247775</xdr:colOff>
      <xdr:row>934</xdr:row>
      <xdr:rowOff>5043</xdr:rowOff>
    </xdr:to>
    <xdr:pic>
      <xdr:nvPicPr>
        <xdr:cNvPr id="22047" name="Picture 4" hidden="1"/>
        <xdr:cNvPicPr>
          <a:picLocks noGrp="1" noChangeAspect="1" noChangeArrowheads="1"/>
        </xdr:cNvPicPr>
      </xdr:nvPicPr>
      <xdr:blipFill>
        <a:blip xmlns:r="http://schemas.openxmlformats.org/officeDocument/2006/relationships" r:embed="rId1"/>
        <a:srcRect/>
        <a:stretch>
          <a:fillRect/>
        </a:stretch>
      </xdr:blipFill>
      <xdr:spPr bwMode="auto">
        <a:xfrm>
          <a:off x="11896725" y="21171455625"/>
          <a:ext cx="790575" cy="9525"/>
        </a:xfrm>
        <a:prstGeom prst="rect">
          <a:avLst/>
        </a:prstGeom>
        <a:noFill/>
        <a:ln w="9525">
          <a:noFill/>
          <a:miter lim="800000"/>
          <a:headEnd/>
          <a:tailEnd/>
        </a:ln>
      </xdr:spPr>
    </xdr:pic>
    <xdr:clientData/>
  </xdr:twoCellAnchor>
  <xdr:twoCellAnchor editAs="oneCell">
    <xdr:from>
      <xdr:col>15</xdr:col>
      <xdr:colOff>457200</xdr:colOff>
      <xdr:row>934</xdr:row>
      <xdr:rowOff>152400</xdr:rowOff>
    </xdr:from>
    <xdr:to>
      <xdr:col>15</xdr:col>
      <xdr:colOff>1247775</xdr:colOff>
      <xdr:row>935</xdr:row>
      <xdr:rowOff>5043</xdr:rowOff>
    </xdr:to>
    <xdr:pic>
      <xdr:nvPicPr>
        <xdr:cNvPr id="22048" name="Picture 3" hidden="1"/>
        <xdr:cNvPicPr>
          <a:picLocks noGrp="1" noChangeAspect="1" noChangeArrowheads="1"/>
        </xdr:cNvPicPr>
      </xdr:nvPicPr>
      <xdr:blipFill>
        <a:blip xmlns:r="http://schemas.openxmlformats.org/officeDocument/2006/relationships" r:embed="rId1"/>
        <a:srcRect/>
        <a:stretch>
          <a:fillRect/>
        </a:stretch>
      </xdr:blipFill>
      <xdr:spPr bwMode="auto">
        <a:xfrm>
          <a:off x="11896725" y="21172674825"/>
          <a:ext cx="790575" cy="9525"/>
        </a:xfrm>
        <a:prstGeom prst="rect">
          <a:avLst/>
        </a:prstGeom>
        <a:noFill/>
        <a:ln w="9525">
          <a:noFill/>
          <a:miter lim="800000"/>
          <a:headEnd/>
          <a:tailEnd/>
        </a:ln>
      </xdr:spPr>
    </xdr:pic>
    <xdr:clientData/>
  </xdr:twoCellAnchor>
  <xdr:twoCellAnchor editAs="oneCell">
    <xdr:from>
      <xdr:col>15</xdr:col>
      <xdr:colOff>457200</xdr:colOff>
      <xdr:row>934</xdr:row>
      <xdr:rowOff>152400</xdr:rowOff>
    </xdr:from>
    <xdr:to>
      <xdr:col>15</xdr:col>
      <xdr:colOff>1247775</xdr:colOff>
      <xdr:row>935</xdr:row>
      <xdr:rowOff>5043</xdr:rowOff>
    </xdr:to>
    <xdr:pic>
      <xdr:nvPicPr>
        <xdr:cNvPr id="22049" name="Picture 4" hidden="1"/>
        <xdr:cNvPicPr>
          <a:picLocks noGrp="1" noChangeAspect="1" noChangeArrowheads="1"/>
        </xdr:cNvPicPr>
      </xdr:nvPicPr>
      <xdr:blipFill>
        <a:blip xmlns:r="http://schemas.openxmlformats.org/officeDocument/2006/relationships" r:embed="rId1"/>
        <a:srcRect/>
        <a:stretch>
          <a:fillRect/>
        </a:stretch>
      </xdr:blipFill>
      <xdr:spPr bwMode="auto">
        <a:xfrm>
          <a:off x="11896725" y="21172674825"/>
          <a:ext cx="790575" cy="9525"/>
        </a:xfrm>
        <a:prstGeom prst="rect">
          <a:avLst/>
        </a:prstGeom>
        <a:noFill/>
        <a:ln w="9525">
          <a:noFill/>
          <a:miter lim="800000"/>
          <a:headEnd/>
          <a:tailEnd/>
        </a:ln>
      </xdr:spPr>
    </xdr:pic>
    <xdr:clientData/>
  </xdr:twoCellAnchor>
  <xdr:twoCellAnchor editAs="oneCell">
    <xdr:from>
      <xdr:col>15</xdr:col>
      <xdr:colOff>457200</xdr:colOff>
      <xdr:row>928</xdr:row>
      <xdr:rowOff>152400</xdr:rowOff>
    </xdr:from>
    <xdr:to>
      <xdr:col>15</xdr:col>
      <xdr:colOff>1219200</xdr:colOff>
      <xdr:row>929</xdr:row>
      <xdr:rowOff>5043</xdr:rowOff>
    </xdr:to>
    <xdr:pic>
      <xdr:nvPicPr>
        <xdr:cNvPr id="22050" name="Picture 13" hidden="1"/>
        <xdr:cNvPicPr>
          <a:picLocks noGrp="1" noChangeAspect="1" noChangeArrowheads="1"/>
        </xdr:cNvPicPr>
      </xdr:nvPicPr>
      <xdr:blipFill>
        <a:blip xmlns:r="http://schemas.openxmlformats.org/officeDocument/2006/relationships" r:embed="rId1"/>
        <a:srcRect/>
        <a:stretch>
          <a:fillRect/>
        </a:stretch>
      </xdr:blipFill>
      <xdr:spPr bwMode="auto">
        <a:xfrm>
          <a:off x="11896725" y="21165054825"/>
          <a:ext cx="762000" cy="9525"/>
        </a:xfrm>
        <a:prstGeom prst="rect">
          <a:avLst/>
        </a:prstGeom>
        <a:noFill/>
        <a:ln w="9525">
          <a:noFill/>
          <a:miter lim="800000"/>
          <a:headEnd/>
          <a:tailEnd/>
        </a:ln>
      </xdr:spPr>
    </xdr:pic>
    <xdr:clientData/>
  </xdr:twoCellAnchor>
  <xdr:twoCellAnchor editAs="oneCell">
    <xdr:from>
      <xdr:col>15</xdr:col>
      <xdr:colOff>457200</xdr:colOff>
      <xdr:row>928</xdr:row>
      <xdr:rowOff>152400</xdr:rowOff>
    </xdr:from>
    <xdr:to>
      <xdr:col>15</xdr:col>
      <xdr:colOff>1219200</xdr:colOff>
      <xdr:row>929</xdr:row>
      <xdr:rowOff>5043</xdr:rowOff>
    </xdr:to>
    <xdr:pic>
      <xdr:nvPicPr>
        <xdr:cNvPr id="22051" name="Picture 14" hidden="1"/>
        <xdr:cNvPicPr>
          <a:picLocks noGrp="1" noChangeAspect="1" noChangeArrowheads="1"/>
        </xdr:cNvPicPr>
      </xdr:nvPicPr>
      <xdr:blipFill>
        <a:blip xmlns:r="http://schemas.openxmlformats.org/officeDocument/2006/relationships" r:embed="rId1"/>
        <a:srcRect/>
        <a:stretch>
          <a:fillRect/>
        </a:stretch>
      </xdr:blipFill>
      <xdr:spPr bwMode="auto">
        <a:xfrm>
          <a:off x="11896725" y="21165054825"/>
          <a:ext cx="762000" cy="9525"/>
        </a:xfrm>
        <a:prstGeom prst="rect">
          <a:avLst/>
        </a:prstGeom>
        <a:noFill/>
        <a:ln w="9525">
          <a:noFill/>
          <a:miter lim="800000"/>
          <a:headEnd/>
          <a:tailEnd/>
        </a:ln>
      </xdr:spPr>
    </xdr:pic>
    <xdr:clientData/>
  </xdr:twoCellAnchor>
  <xdr:twoCellAnchor editAs="oneCell">
    <xdr:from>
      <xdr:col>15</xdr:col>
      <xdr:colOff>457200</xdr:colOff>
      <xdr:row>925</xdr:row>
      <xdr:rowOff>152400</xdr:rowOff>
    </xdr:from>
    <xdr:to>
      <xdr:col>15</xdr:col>
      <xdr:colOff>1247775</xdr:colOff>
      <xdr:row>926</xdr:row>
      <xdr:rowOff>5043</xdr:rowOff>
    </xdr:to>
    <xdr:pic>
      <xdr:nvPicPr>
        <xdr:cNvPr id="22052" name="Picture 1" hidden="1"/>
        <xdr:cNvPicPr>
          <a:picLocks noGrp="1" noChangeAspect="1" noChangeArrowheads="1"/>
        </xdr:cNvPicPr>
      </xdr:nvPicPr>
      <xdr:blipFill>
        <a:blip xmlns:r="http://schemas.openxmlformats.org/officeDocument/2006/relationships" r:embed="rId1"/>
        <a:srcRect/>
        <a:stretch>
          <a:fillRect/>
        </a:stretch>
      </xdr:blipFill>
      <xdr:spPr bwMode="auto">
        <a:xfrm>
          <a:off x="11896725" y="21161397225"/>
          <a:ext cx="790575" cy="9525"/>
        </a:xfrm>
        <a:prstGeom prst="rect">
          <a:avLst/>
        </a:prstGeom>
        <a:noFill/>
        <a:ln w="9525">
          <a:noFill/>
          <a:miter lim="800000"/>
          <a:headEnd/>
          <a:tailEnd/>
        </a:ln>
      </xdr:spPr>
    </xdr:pic>
    <xdr:clientData/>
  </xdr:twoCellAnchor>
  <xdr:twoCellAnchor editAs="oneCell">
    <xdr:from>
      <xdr:col>15</xdr:col>
      <xdr:colOff>457200</xdr:colOff>
      <xdr:row>925</xdr:row>
      <xdr:rowOff>152400</xdr:rowOff>
    </xdr:from>
    <xdr:to>
      <xdr:col>15</xdr:col>
      <xdr:colOff>1247775</xdr:colOff>
      <xdr:row>926</xdr:row>
      <xdr:rowOff>5043</xdr:rowOff>
    </xdr:to>
    <xdr:pic>
      <xdr:nvPicPr>
        <xdr:cNvPr id="22053" name="Picture 2" hidden="1"/>
        <xdr:cNvPicPr>
          <a:picLocks noGrp="1" noChangeAspect="1" noChangeArrowheads="1"/>
        </xdr:cNvPicPr>
      </xdr:nvPicPr>
      <xdr:blipFill>
        <a:blip xmlns:r="http://schemas.openxmlformats.org/officeDocument/2006/relationships" r:embed="rId1"/>
        <a:srcRect/>
        <a:stretch>
          <a:fillRect/>
        </a:stretch>
      </xdr:blipFill>
      <xdr:spPr bwMode="auto">
        <a:xfrm>
          <a:off x="11896725" y="21161397225"/>
          <a:ext cx="790575" cy="9525"/>
        </a:xfrm>
        <a:prstGeom prst="rect">
          <a:avLst/>
        </a:prstGeom>
        <a:noFill/>
        <a:ln w="9525">
          <a:noFill/>
          <a:miter lim="800000"/>
          <a:headEnd/>
          <a:tailEnd/>
        </a:ln>
      </xdr:spPr>
    </xdr:pic>
    <xdr:clientData/>
  </xdr:twoCellAnchor>
  <xdr:twoCellAnchor editAs="oneCell">
    <xdr:from>
      <xdr:col>15</xdr:col>
      <xdr:colOff>457200</xdr:colOff>
      <xdr:row>933</xdr:row>
      <xdr:rowOff>152400</xdr:rowOff>
    </xdr:from>
    <xdr:to>
      <xdr:col>15</xdr:col>
      <xdr:colOff>1247775</xdr:colOff>
      <xdr:row>934</xdr:row>
      <xdr:rowOff>5043</xdr:rowOff>
    </xdr:to>
    <xdr:pic>
      <xdr:nvPicPr>
        <xdr:cNvPr id="22054" name="Picture 3" hidden="1"/>
        <xdr:cNvPicPr>
          <a:picLocks noGrp="1" noChangeAspect="1" noChangeArrowheads="1"/>
        </xdr:cNvPicPr>
      </xdr:nvPicPr>
      <xdr:blipFill>
        <a:blip xmlns:r="http://schemas.openxmlformats.org/officeDocument/2006/relationships" r:embed="rId1"/>
        <a:srcRect/>
        <a:stretch>
          <a:fillRect/>
        </a:stretch>
      </xdr:blipFill>
      <xdr:spPr bwMode="auto">
        <a:xfrm>
          <a:off x="11896725" y="21171455625"/>
          <a:ext cx="790575" cy="9525"/>
        </a:xfrm>
        <a:prstGeom prst="rect">
          <a:avLst/>
        </a:prstGeom>
        <a:noFill/>
        <a:ln w="9525">
          <a:noFill/>
          <a:miter lim="800000"/>
          <a:headEnd/>
          <a:tailEnd/>
        </a:ln>
      </xdr:spPr>
    </xdr:pic>
    <xdr:clientData/>
  </xdr:twoCellAnchor>
  <xdr:twoCellAnchor editAs="oneCell">
    <xdr:from>
      <xdr:col>15</xdr:col>
      <xdr:colOff>457200</xdr:colOff>
      <xdr:row>933</xdr:row>
      <xdr:rowOff>152400</xdr:rowOff>
    </xdr:from>
    <xdr:to>
      <xdr:col>15</xdr:col>
      <xdr:colOff>1247775</xdr:colOff>
      <xdr:row>934</xdr:row>
      <xdr:rowOff>5043</xdr:rowOff>
    </xdr:to>
    <xdr:pic>
      <xdr:nvPicPr>
        <xdr:cNvPr id="22055" name="Picture 4" hidden="1"/>
        <xdr:cNvPicPr>
          <a:picLocks noGrp="1" noChangeAspect="1" noChangeArrowheads="1"/>
        </xdr:cNvPicPr>
      </xdr:nvPicPr>
      <xdr:blipFill>
        <a:blip xmlns:r="http://schemas.openxmlformats.org/officeDocument/2006/relationships" r:embed="rId1"/>
        <a:srcRect/>
        <a:stretch>
          <a:fillRect/>
        </a:stretch>
      </xdr:blipFill>
      <xdr:spPr bwMode="auto">
        <a:xfrm>
          <a:off x="11896725" y="21171455625"/>
          <a:ext cx="790575" cy="9525"/>
        </a:xfrm>
        <a:prstGeom prst="rect">
          <a:avLst/>
        </a:prstGeom>
        <a:noFill/>
        <a:ln w="9525">
          <a:noFill/>
          <a:miter lim="800000"/>
          <a:headEnd/>
          <a:tailEnd/>
        </a:ln>
      </xdr:spPr>
    </xdr:pic>
    <xdr:clientData/>
  </xdr:twoCellAnchor>
  <xdr:twoCellAnchor editAs="oneCell">
    <xdr:from>
      <xdr:col>15</xdr:col>
      <xdr:colOff>457200</xdr:colOff>
      <xdr:row>934</xdr:row>
      <xdr:rowOff>152400</xdr:rowOff>
    </xdr:from>
    <xdr:to>
      <xdr:col>15</xdr:col>
      <xdr:colOff>1247775</xdr:colOff>
      <xdr:row>935</xdr:row>
      <xdr:rowOff>5043</xdr:rowOff>
    </xdr:to>
    <xdr:pic>
      <xdr:nvPicPr>
        <xdr:cNvPr id="22056" name="Picture 3" hidden="1"/>
        <xdr:cNvPicPr>
          <a:picLocks noGrp="1" noChangeAspect="1" noChangeArrowheads="1"/>
        </xdr:cNvPicPr>
      </xdr:nvPicPr>
      <xdr:blipFill>
        <a:blip xmlns:r="http://schemas.openxmlformats.org/officeDocument/2006/relationships" r:embed="rId1"/>
        <a:srcRect/>
        <a:stretch>
          <a:fillRect/>
        </a:stretch>
      </xdr:blipFill>
      <xdr:spPr bwMode="auto">
        <a:xfrm>
          <a:off x="11896725" y="21172674825"/>
          <a:ext cx="790575" cy="9525"/>
        </a:xfrm>
        <a:prstGeom prst="rect">
          <a:avLst/>
        </a:prstGeom>
        <a:noFill/>
        <a:ln w="9525">
          <a:noFill/>
          <a:miter lim="800000"/>
          <a:headEnd/>
          <a:tailEnd/>
        </a:ln>
      </xdr:spPr>
    </xdr:pic>
    <xdr:clientData/>
  </xdr:twoCellAnchor>
  <xdr:twoCellAnchor editAs="oneCell">
    <xdr:from>
      <xdr:col>15</xdr:col>
      <xdr:colOff>457200</xdr:colOff>
      <xdr:row>934</xdr:row>
      <xdr:rowOff>152400</xdr:rowOff>
    </xdr:from>
    <xdr:to>
      <xdr:col>15</xdr:col>
      <xdr:colOff>1247775</xdr:colOff>
      <xdr:row>935</xdr:row>
      <xdr:rowOff>5043</xdr:rowOff>
    </xdr:to>
    <xdr:pic>
      <xdr:nvPicPr>
        <xdr:cNvPr id="22057" name="Picture 4" hidden="1"/>
        <xdr:cNvPicPr>
          <a:picLocks noGrp="1" noChangeAspect="1" noChangeArrowheads="1"/>
        </xdr:cNvPicPr>
      </xdr:nvPicPr>
      <xdr:blipFill>
        <a:blip xmlns:r="http://schemas.openxmlformats.org/officeDocument/2006/relationships" r:embed="rId1"/>
        <a:srcRect/>
        <a:stretch>
          <a:fillRect/>
        </a:stretch>
      </xdr:blipFill>
      <xdr:spPr bwMode="auto">
        <a:xfrm>
          <a:off x="11896725" y="21172674825"/>
          <a:ext cx="790575" cy="9525"/>
        </a:xfrm>
        <a:prstGeom prst="rect">
          <a:avLst/>
        </a:prstGeom>
        <a:noFill/>
        <a:ln w="9525">
          <a:noFill/>
          <a:miter lim="800000"/>
          <a:headEnd/>
          <a:tailEnd/>
        </a:ln>
      </xdr:spPr>
    </xdr:pic>
    <xdr:clientData/>
  </xdr:twoCellAnchor>
  <xdr:twoCellAnchor editAs="oneCell">
    <xdr:from>
      <xdr:col>15</xdr:col>
      <xdr:colOff>457200</xdr:colOff>
      <xdr:row>928</xdr:row>
      <xdr:rowOff>152400</xdr:rowOff>
    </xdr:from>
    <xdr:to>
      <xdr:col>15</xdr:col>
      <xdr:colOff>1219200</xdr:colOff>
      <xdr:row>929</xdr:row>
      <xdr:rowOff>5043</xdr:rowOff>
    </xdr:to>
    <xdr:pic>
      <xdr:nvPicPr>
        <xdr:cNvPr id="22058" name="Picture 13" hidden="1"/>
        <xdr:cNvPicPr>
          <a:picLocks noGrp="1" noChangeAspect="1" noChangeArrowheads="1"/>
        </xdr:cNvPicPr>
      </xdr:nvPicPr>
      <xdr:blipFill>
        <a:blip xmlns:r="http://schemas.openxmlformats.org/officeDocument/2006/relationships" r:embed="rId1"/>
        <a:srcRect/>
        <a:stretch>
          <a:fillRect/>
        </a:stretch>
      </xdr:blipFill>
      <xdr:spPr bwMode="auto">
        <a:xfrm>
          <a:off x="11896725" y="21165054825"/>
          <a:ext cx="762000" cy="9525"/>
        </a:xfrm>
        <a:prstGeom prst="rect">
          <a:avLst/>
        </a:prstGeom>
        <a:noFill/>
        <a:ln w="9525">
          <a:noFill/>
          <a:miter lim="800000"/>
          <a:headEnd/>
          <a:tailEnd/>
        </a:ln>
      </xdr:spPr>
    </xdr:pic>
    <xdr:clientData/>
  </xdr:twoCellAnchor>
  <xdr:twoCellAnchor editAs="oneCell">
    <xdr:from>
      <xdr:col>15</xdr:col>
      <xdr:colOff>457200</xdr:colOff>
      <xdr:row>928</xdr:row>
      <xdr:rowOff>152400</xdr:rowOff>
    </xdr:from>
    <xdr:to>
      <xdr:col>15</xdr:col>
      <xdr:colOff>1219200</xdr:colOff>
      <xdr:row>929</xdr:row>
      <xdr:rowOff>5043</xdr:rowOff>
    </xdr:to>
    <xdr:pic>
      <xdr:nvPicPr>
        <xdr:cNvPr id="22059" name="Picture 14" hidden="1"/>
        <xdr:cNvPicPr>
          <a:picLocks noGrp="1" noChangeAspect="1" noChangeArrowheads="1"/>
        </xdr:cNvPicPr>
      </xdr:nvPicPr>
      <xdr:blipFill>
        <a:blip xmlns:r="http://schemas.openxmlformats.org/officeDocument/2006/relationships" r:embed="rId1"/>
        <a:srcRect/>
        <a:stretch>
          <a:fillRect/>
        </a:stretch>
      </xdr:blipFill>
      <xdr:spPr bwMode="auto">
        <a:xfrm>
          <a:off x="11896725" y="21165054825"/>
          <a:ext cx="762000" cy="9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52"/>
  <sheetViews>
    <sheetView tabSelected="1" zoomScale="85" zoomScaleNormal="85" workbookViewId="0">
      <pane activePane="bottomRight" state="frozen"/>
      <selection activeCell="R3" sqref="R3"/>
    </sheetView>
  </sheetViews>
  <sheetFormatPr defaultRowHeight="12" customHeight="1"/>
  <cols>
    <col min="1" max="2" width="7.375" style="13" customWidth="1"/>
    <col min="3" max="3" width="13.625" style="14" customWidth="1"/>
    <col min="4" max="4" width="14.5" style="13" customWidth="1"/>
    <col min="5" max="5" width="11.625" style="13" customWidth="1"/>
    <col min="6" max="6" width="8" style="13" customWidth="1"/>
    <col min="7" max="7" width="10" style="13" customWidth="1"/>
    <col min="8" max="8" width="5.125" style="13" customWidth="1"/>
    <col min="9" max="9" width="18" style="13" customWidth="1"/>
    <col min="10" max="10" width="6" style="13" customWidth="1"/>
    <col min="11" max="11" width="6.5" style="13" customWidth="1"/>
    <col min="12" max="12" width="6.25" style="13" customWidth="1"/>
    <col min="13" max="13" width="6.75" style="13" customWidth="1"/>
    <col min="14" max="14" width="7" style="13" customWidth="1"/>
    <col min="15" max="15" width="7.625" style="13" customWidth="1"/>
    <col min="16" max="16" width="41.5" style="13" customWidth="1"/>
    <col min="17" max="18" width="10.25" style="10" bestFit="1" customWidth="1"/>
    <col min="19" max="16384" width="9" style="10"/>
  </cols>
  <sheetData>
    <row r="1" spans="1:16" ht="35.25" customHeight="1">
      <c r="A1" s="18" t="s">
        <v>395</v>
      </c>
      <c r="B1" s="18"/>
      <c r="C1" s="18"/>
      <c r="D1" s="18"/>
      <c r="E1" s="18"/>
      <c r="F1" s="18"/>
      <c r="G1" s="18"/>
      <c r="H1" s="18"/>
      <c r="I1" s="18"/>
      <c r="J1" s="18"/>
      <c r="K1" s="18"/>
      <c r="L1" s="18"/>
      <c r="M1" s="18"/>
      <c r="N1" s="18"/>
      <c r="O1" s="18"/>
      <c r="P1" s="18"/>
    </row>
    <row r="2" spans="1:16" s="17" customFormat="1" ht="33.75">
      <c r="A2" s="15" t="s">
        <v>0</v>
      </c>
      <c r="B2" s="15" t="s">
        <v>1</v>
      </c>
      <c r="C2" s="15" t="s">
        <v>2</v>
      </c>
      <c r="D2" s="16" t="s">
        <v>3</v>
      </c>
      <c r="E2" s="16" t="s">
        <v>4</v>
      </c>
      <c r="F2" s="16" t="s">
        <v>5</v>
      </c>
      <c r="G2" s="15" t="s">
        <v>6</v>
      </c>
      <c r="H2" s="15" t="s">
        <v>7</v>
      </c>
      <c r="I2" s="16" t="s">
        <v>8</v>
      </c>
      <c r="J2" s="16" t="s">
        <v>9</v>
      </c>
      <c r="K2" s="16" t="s">
        <v>10</v>
      </c>
      <c r="L2" s="16" t="s">
        <v>11</v>
      </c>
      <c r="M2" s="16" t="s">
        <v>12</v>
      </c>
      <c r="N2" s="16" t="s">
        <v>13</v>
      </c>
      <c r="O2" s="15" t="s">
        <v>393</v>
      </c>
      <c r="P2" s="16" t="s">
        <v>394</v>
      </c>
    </row>
    <row r="3" spans="1:16" ht="108">
      <c r="A3" s="3" t="s">
        <v>14</v>
      </c>
      <c r="B3" s="3" t="s">
        <v>55</v>
      </c>
      <c r="C3" s="3" t="s">
        <v>56</v>
      </c>
      <c r="D3" s="3" t="s">
        <v>57</v>
      </c>
      <c r="E3" s="6" t="s">
        <v>15</v>
      </c>
      <c r="F3" s="4" t="s">
        <v>58</v>
      </c>
      <c r="G3" s="1" t="s">
        <v>59</v>
      </c>
      <c r="H3" s="4">
        <v>3</v>
      </c>
      <c r="I3" s="5" t="s">
        <v>60</v>
      </c>
      <c r="J3" s="4" t="s">
        <v>61</v>
      </c>
      <c r="K3" s="4" t="s">
        <v>16</v>
      </c>
      <c r="L3" s="4">
        <v>10000</v>
      </c>
      <c r="M3" s="5">
        <v>10000</v>
      </c>
      <c r="N3" s="4">
        <f t="shared" ref="N3:N24" si="0">L3+M3</f>
        <v>20000</v>
      </c>
      <c r="O3" s="3" t="s">
        <v>36</v>
      </c>
      <c r="P3" s="2" t="s">
        <v>62</v>
      </c>
    </row>
    <row r="4" spans="1:16" ht="72">
      <c r="A4" s="3" t="s">
        <v>14</v>
      </c>
      <c r="B4" s="3" t="s">
        <v>55</v>
      </c>
      <c r="C4" s="3" t="s">
        <v>63</v>
      </c>
      <c r="D4" s="2" t="s">
        <v>64</v>
      </c>
      <c r="E4" s="6" t="s">
        <v>15</v>
      </c>
      <c r="F4" s="4" t="s">
        <v>65</v>
      </c>
      <c r="G4" s="3" t="s">
        <v>66</v>
      </c>
      <c r="H4" s="4">
        <v>3</v>
      </c>
      <c r="I4" s="5" t="s">
        <v>67</v>
      </c>
      <c r="J4" s="4" t="s">
        <v>68</v>
      </c>
      <c r="K4" s="4" t="s">
        <v>16</v>
      </c>
      <c r="L4" s="4">
        <v>10000</v>
      </c>
      <c r="M4" s="5">
        <v>10000</v>
      </c>
      <c r="N4" s="4">
        <f t="shared" si="0"/>
        <v>20000</v>
      </c>
      <c r="O4" s="3" t="s">
        <v>36</v>
      </c>
      <c r="P4" s="2" t="s">
        <v>69</v>
      </c>
    </row>
    <row r="5" spans="1:16" ht="96">
      <c r="A5" s="3" t="s">
        <v>14</v>
      </c>
      <c r="B5" s="3" t="s">
        <v>55</v>
      </c>
      <c r="C5" s="3" t="s">
        <v>70</v>
      </c>
      <c r="D5" s="4" t="s">
        <v>71</v>
      </c>
      <c r="E5" s="6" t="s">
        <v>15</v>
      </c>
      <c r="F5" s="4" t="s">
        <v>72</v>
      </c>
      <c r="G5" s="3" t="s">
        <v>73</v>
      </c>
      <c r="H5" s="4">
        <v>4</v>
      </c>
      <c r="I5" s="12" t="s">
        <v>74</v>
      </c>
      <c r="J5" s="4" t="s">
        <v>75</v>
      </c>
      <c r="K5" s="4" t="s">
        <v>16</v>
      </c>
      <c r="L5" s="4">
        <v>10000</v>
      </c>
      <c r="M5" s="5">
        <v>10000</v>
      </c>
      <c r="N5" s="4">
        <f t="shared" si="0"/>
        <v>20000</v>
      </c>
      <c r="O5" s="3" t="s">
        <v>36</v>
      </c>
      <c r="P5" s="4" t="s">
        <v>76</v>
      </c>
    </row>
    <row r="6" spans="1:16" ht="108">
      <c r="A6" s="3" t="s">
        <v>14</v>
      </c>
      <c r="B6" s="3" t="s">
        <v>55</v>
      </c>
      <c r="C6" s="3" t="s">
        <v>77</v>
      </c>
      <c r="D6" s="2" t="s">
        <v>78</v>
      </c>
      <c r="E6" s="6" t="s">
        <v>15</v>
      </c>
      <c r="F6" s="4" t="s">
        <v>79</v>
      </c>
      <c r="G6" s="3" t="s">
        <v>80</v>
      </c>
      <c r="H6" s="4">
        <v>2</v>
      </c>
      <c r="I6" s="12" t="s">
        <v>81</v>
      </c>
      <c r="J6" s="4" t="s">
        <v>82</v>
      </c>
      <c r="K6" s="4" t="s">
        <v>30</v>
      </c>
      <c r="L6" s="4">
        <v>10000</v>
      </c>
      <c r="M6" s="5">
        <v>10000</v>
      </c>
      <c r="N6" s="4">
        <f t="shared" si="0"/>
        <v>20000</v>
      </c>
      <c r="O6" s="3" t="s">
        <v>36</v>
      </c>
      <c r="P6" s="2" t="s">
        <v>83</v>
      </c>
    </row>
    <row r="7" spans="1:16" ht="96">
      <c r="A7" s="3" t="s">
        <v>14</v>
      </c>
      <c r="B7" s="3" t="s">
        <v>55</v>
      </c>
      <c r="C7" s="3" t="s">
        <v>84</v>
      </c>
      <c r="D7" s="4" t="s">
        <v>85</v>
      </c>
      <c r="E7" s="6" t="s">
        <v>15</v>
      </c>
      <c r="F7" s="4" t="s">
        <v>47</v>
      </c>
      <c r="G7" s="3" t="s">
        <v>86</v>
      </c>
      <c r="H7" s="4">
        <v>2</v>
      </c>
      <c r="I7" s="12" t="s">
        <v>87</v>
      </c>
      <c r="J7" s="4" t="s">
        <v>88</v>
      </c>
      <c r="K7" s="4" t="s">
        <v>16</v>
      </c>
      <c r="L7" s="4">
        <v>10000</v>
      </c>
      <c r="M7" s="5">
        <v>10000</v>
      </c>
      <c r="N7" s="4">
        <f t="shared" si="0"/>
        <v>20000</v>
      </c>
      <c r="O7" s="3" t="s">
        <v>36</v>
      </c>
      <c r="P7" s="4" t="s">
        <v>89</v>
      </c>
    </row>
    <row r="8" spans="1:16" ht="108">
      <c r="A8" s="3" t="s">
        <v>14</v>
      </c>
      <c r="B8" s="3" t="s">
        <v>55</v>
      </c>
      <c r="C8" s="3" t="s">
        <v>90</v>
      </c>
      <c r="D8" s="4" t="s">
        <v>91</v>
      </c>
      <c r="E8" s="6" t="s">
        <v>15</v>
      </c>
      <c r="F8" s="4" t="s">
        <v>92</v>
      </c>
      <c r="G8" s="3" t="s">
        <v>93</v>
      </c>
      <c r="H8" s="4">
        <v>4</v>
      </c>
      <c r="I8" s="9" t="s">
        <v>94</v>
      </c>
      <c r="J8" s="4" t="s">
        <v>95</v>
      </c>
      <c r="K8" s="4" t="s">
        <v>18</v>
      </c>
      <c r="L8" s="4">
        <v>10000</v>
      </c>
      <c r="M8" s="5">
        <v>10000</v>
      </c>
      <c r="N8" s="4">
        <f t="shared" si="0"/>
        <v>20000</v>
      </c>
      <c r="O8" s="3" t="s">
        <v>36</v>
      </c>
      <c r="P8" s="2" t="s">
        <v>96</v>
      </c>
    </row>
    <row r="9" spans="1:16" ht="108">
      <c r="A9" s="3" t="s">
        <v>14</v>
      </c>
      <c r="B9" s="3" t="s">
        <v>55</v>
      </c>
      <c r="C9" s="3" t="s">
        <v>97</v>
      </c>
      <c r="D9" s="4" t="s">
        <v>98</v>
      </c>
      <c r="E9" s="6" t="s">
        <v>15</v>
      </c>
      <c r="F9" s="4" t="s">
        <v>99</v>
      </c>
      <c r="G9" s="3" t="s">
        <v>100</v>
      </c>
      <c r="H9" s="4">
        <v>3</v>
      </c>
      <c r="I9" s="5" t="s">
        <v>101</v>
      </c>
      <c r="J9" s="4" t="s">
        <v>102</v>
      </c>
      <c r="K9" s="4" t="s">
        <v>16</v>
      </c>
      <c r="L9" s="4">
        <v>10000</v>
      </c>
      <c r="M9" s="5">
        <v>10000</v>
      </c>
      <c r="N9" s="4">
        <f t="shared" si="0"/>
        <v>20000</v>
      </c>
      <c r="O9" s="3" t="s">
        <v>36</v>
      </c>
      <c r="P9" s="4" t="s">
        <v>103</v>
      </c>
    </row>
    <row r="10" spans="1:16" ht="60">
      <c r="A10" s="3" t="s">
        <v>14</v>
      </c>
      <c r="B10" s="3" t="s">
        <v>55</v>
      </c>
      <c r="C10" s="3" t="s">
        <v>104</v>
      </c>
      <c r="D10" s="4" t="s">
        <v>105</v>
      </c>
      <c r="E10" s="6" t="s">
        <v>15</v>
      </c>
      <c r="F10" s="4" t="s">
        <v>106</v>
      </c>
      <c r="G10" s="3" t="s">
        <v>107</v>
      </c>
      <c r="H10" s="4">
        <v>3</v>
      </c>
      <c r="I10" s="5" t="s">
        <v>108</v>
      </c>
      <c r="J10" s="4" t="s">
        <v>109</v>
      </c>
      <c r="K10" s="4" t="s">
        <v>18</v>
      </c>
      <c r="L10" s="4">
        <v>10000</v>
      </c>
      <c r="M10" s="5">
        <v>10000</v>
      </c>
      <c r="N10" s="4">
        <f t="shared" si="0"/>
        <v>20000</v>
      </c>
      <c r="O10" s="3" t="s">
        <v>36</v>
      </c>
      <c r="P10" s="5" t="s">
        <v>110</v>
      </c>
    </row>
    <row r="11" spans="1:16" ht="96">
      <c r="A11" s="3" t="s">
        <v>14</v>
      </c>
      <c r="B11" s="3" t="s">
        <v>55</v>
      </c>
      <c r="C11" s="3" t="s">
        <v>111</v>
      </c>
      <c r="D11" s="4" t="s">
        <v>112</v>
      </c>
      <c r="E11" s="6" t="s">
        <v>15</v>
      </c>
      <c r="F11" s="4" t="s">
        <v>52</v>
      </c>
      <c r="G11" s="3" t="s">
        <v>113</v>
      </c>
      <c r="H11" s="4">
        <v>3</v>
      </c>
      <c r="I11" s="9" t="s">
        <v>114</v>
      </c>
      <c r="J11" s="4" t="s">
        <v>115</v>
      </c>
      <c r="K11" s="4" t="s">
        <v>16</v>
      </c>
      <c r="L11" s="4">
        <v>10000</v>
      </c>
      <c r="M11" s="5">
        <v>10000</v>
      </c>
      <c r="N11" s="4">
        <f t="shared" si="0"/>
        <v>20000</v>
      </c>
      <c r="O11" s="3" t="s">
        <v>33</v>
      </c>
      <c r="P11" s="2" t="s">
        <v>116</v>
      </c>
    </row>
    <row r="12" spans="1:16" ht="84">
      <c r="A12" s="3" t="s">
        <v>14</v>
      </c>
      <c r="B12" s="3" t="s">
        <v>55</v>
      </c>
      <c r="C12" s="3" t="s">
        <v>117</v>
      </c>
      <c r="D12" s="4" t="s">
        <v>118</v>
      </c>
      <c r="E12" s="6" t="s">
        <v>15</v>
      </c>
      <c r="F12" s="4" t="s">
        <v>119</v>
      </c>
      <c r="G12" s="3" t="s">
        <v>120</v>
      </c>
      <c r="H12" s="4">
        <v>2</v>
      </c>
      <c r="I12" s="5" t="s">
        <v>121</v>
      </c>
      <c r="J12" s="4" t="s">
        <v>122</v>
      </c>
      <c r="K12" s="4" t="s">
        <v>16</v>
      </c>
      <c r="L12" s="4">
        <v>10000</v>
      </c>
      <c r="M12" s="5">
        <v>10000</v>
      </c>
      <c r="N12" s="4">
        <f t="shared" si="0"/>
        <v>20000</v>
      </c>
      <c r="O12" s="3" t="s">
        <v>36</v>
      </c>
      <c r="P12" s="4" t="s">
        <v>123</v>
      </c>
    </row>
    <row r="13" spans="1:16" ht="96">
      <c r="A13" s="3" t="s">
        <v>14</v>
      </c>
      <c r="B13" s="3" t="s">
        <v>55</v>
      </c>
      <c r="C13" s="3" t="s">
        <v>124</v>
      </c>
      <c r="D13" s="2" t="s">
        <v>125</v>
      </c>
      <c r="E13" s="6" t="s">
        <v>15</v>
      </c>
      <c r="F13" s="4" t="s">
        <v>126</v>
      </c>
      <c r="G13" s="3" t="s">
        <v>127</v>
      </c>
      <c r="H13" s="4">
        <v>4</v>
      </c>
      <c r="I13" s="5" t="s">
        <v>128</v>
      </c>
      <c r="J13" s="4" t="s">
        <v>129</v>
      </c>
      <c r="K13" s="4" t="s">
        <v>16</v>
      </c>
      <c r="L13" s="4">
        <v>10000</v>
      </c>
      <c r="M13" s="5">
        <v>10000</v>
      </c>
      <c r="N13" s="4">
        <f t="shared" si="0"/>
        <v>20000</v>
      </c>
      <c r="O13" s="3" t="s">
        <v>26</v>
      </c>
      <c r="P13" s="4" t="s">
        <v>130</v>
      </c>
    </row>
    <row r="14" spans="1:16" ht="96">
      <c r="A14" s="3" t="s">
        <v>14</v>
      </c>
      <c r="B14" s="3" t="s">
        <v>55</v>
      </c>
      <c r="C14" s="3" t="s">
        <v>131</v>
      </c>
      <c r="D14" s="4" t="s">
        <v>132</v>
      </c>
      <c r="E14" s="6" t="s">
        <v>15</v>
      </c>
      <c r="F14" s="4" t="s">
        <v>133</v>
      </c>
      <c r="G14" s="3" t="s">
        <v>134</v>
      </c>
      <c r="H14" s="4">
        <v>4</v>
      </c>
      <c r="I14" s="5" t="s">
        <v>135</v>
      </c>
      <c r="J14" s="4" t="s">
        <v>136</v>
      </c>
      <c r="K14" s="4" t="s">
        <v>30</v>
      </c>
      <c r="L14" s="4">
        <v>10000</v>
      </c>
      <c r="M14" s="5">
        <v>10000</v>
      </c>
      <c r="N14" s="4">
        <f t="shared" si="0"/>
        <v>20000</v>
      </c>
      <c r="O14" s="3" t="s">
        <v>32</v>
      </c>
      <c r="P14" s="4" t="s">
        <v>137</v>
      </c>
    </row>
    <row r="15" spans="1:16" ht="96">
      <c r="A15" s="3" t="s">
        <v>14</v>
      </c>
      <c r="B15" s="3" t="s">
        <v>55</v>
      </c>
      <c r="C15" s="3" t="s">
        <v>138</v>
      </c>
      <c r="D15" s="4" t="s">
        <v>139</v>
      </c>
      <c r="E15" s="6" t="s">
        <v>15</v>
      </c>
      <c r="F15" s="4" t="s">
        <v>140</v>
      </c>
      <c r="G15" s="3" t="s">
        <v>141</v>
      </c>
      <c r="H15" s="4">
        <v>4</v>
      </c>
      <c r="I15" s="5" t="s">
        <v>142</v>
      </c>
      <c r="J15" s="4" t="s">
        <v>51</v>
      </c>
      <c r="K15" s="4" t="s">
        <v>18</v>
      </c>
      <c r="L15" s="4">
        <v>10000</v>
      </c>
      <c r="M15" s="5">
        <v>10000</v>
      </c>
      <c r="N15" s="4">
        <f t="shared" si="0"/>
        <v>20000</v>
      </c>
      <c r="O15" s="3" t="s">
        <v>26</v>
      </c>
      <c r="P15" s="4" t="s">
        <v>143</v>
      </c>
    </row>
    <row r="16" spans="1:16" ht="96">
      <c r="A16" s="3" t="s">
        <v>14</v>
      </c>
      <c r="B16" s="3" t="s">
        <v>55</v>
      </c>
      <c r="C16" s="3" t="s">
        <v>144</v>
      </c>
      <c r="D16" s="6" t="s">
        <v>145</v>
      </c>
      <c r="E16" s="6" t="s">
        <v>15</v>
      </c>
      <c r="F16" s="4" t="s">
        <v>146</v>
      </c>
      <c r="G16" s="3" t="s">
        <v>147</v>
      </c>
      <c r="H16" s="4">
        <v>2</v>
      </c>
      <c r="I16" s="5" t="s">
        <v>148</v>
      </c>
      <c r="J16" s="4" t="s">
        <v>149</v>
      </c>
      <c r="K16" s="4" t="s">
        <v>16</v>
      </c>
      <c r="L16" s="4">
        <v>10000</v>
      </c>
      <c r="M16" s="5">
        <v>10000</v>
      </c>
      <c r="N16" s="4">
        <f t="shared" si="0"/>
        <v>20000</v>
      </c>
      <c r="O16" s="3" t="s">
        <v>26</v>
      </c>
      <c r="P16" s="6" t="s">
        <v>150</v>
      </c>
    </row>
    <row r="17" spans="1:16" ht="108">
      <c r="A17" s="3" t="s">
        <v>14</v>
      </c>
      <c r="B17" s="3" t="s">
        <v>55</v>
      </c>
      <c r="C17" s="3" t="s">
        <v>151</v>
      </c>
      <c r="D17" s="4" t="s">
        <v>391</v>
      </c>
      <c r="E17" s="6" t="s">
        <v>15</v>
      </c>
      <c r="F17" s="4" t="s">
        <v>152</v>
      </c>
      <c r="G17" s="3" t="s">
        <v>153</v>
      </c>
      <c r="H17" s="4">
        <v>3</v>
      </c>
      <c r="I17" s="5" t="s">
        <v>154</v>
      </c>
      <c r="J17" s="4" t="s">
        <v>155</v>
      </c>
      <c r="K17" s="4" t="s">
        <v>18</v>
      </c>
      <c r="L17" s="4">
        <v>10000</v>
      </c>
      <c r="M17" s="5">
        <v>10000</v>
      </c>
      <c r="N17" s="4">
        <f t="shared" si="0"/>
        <v>20000</v>
      </c>
      <c r="O17" s="3" t="s">
        <v>26</v>
      </c>
      <c r="P17" s="4" t="s">
        <v>156</v>
      </c>
    </row>
    <row r="18" spans="1:16" ht="108">
      <c r="A18" s="3" t="s">
        <v>14</v>
      </c>
      <c r="B18" s="3" t="s">
        <v>55</v>
      </c>
      <c r="C18" s="3" t="s">
        <v>157</v>
      </c>
      <c r="D18" s="4" t="s">
        <v>158</v>
      </c>
      <c r="E18" s="6" t="s">
        <v>15</v>
      </c>
      <c r="F18" s="4" t="s">
        <v>159</v>
      </c>
      <c r="G18" s="3" t="s">
        <v>160</v>
      </c>
      <c r="H18" s="4">
        <v>4</v>
      </c>
      <c r="I18" s="5" t="s">
        <v>161</v>
      </c>
      <c r="J18" s="4" t="s">
        <v>162</v>
      </c>
      <c r="K18" s="4" t="s">
        <v>18</v>
      </c>
      <c r="L18" s="4">
        <v>10000</v>
      </c>
      <c r="M18" s="5">
        <v>10000</v>
      </c>
      <c r="N18" s="4">
        <f t="shared" si="0"/>
        <v>20000</v>
      </c>
      <c r="O18" s="3" t="s">
        <v>33</v>
      </c>
      <c r="P18" s="4" t="s">
        <v>163</v>
      </c>
    </row>
    <row r="19" spans="1:16" ht="96">
      <c r="A19" s="3" t="s">
        <v>14</v>
      </c>
      <c r="B19" s="3" t="s">
        <v>55</v>
      </c>
      <c r="C19" s="3" t="s">
        <v>164</v>
      </c>
      <c r="D19" s="4" t="s">
        <v>165</v>
      </c>
      <c r="E19" s="6" t="s">
        <v>15</v>
      </c>
      <c r="F19" s="4" t="s">
        <v>166</v>
      </c>
      <c r="G19" s="3" t="s">
        <v>167</v>
      </c>
      <c r="H19" s="4">
        <v>4</v>
      </c>
      <c r="I19" s="5" t="s">
        <v>168</v>
      </c>
      <c r="J19" s="4" t="s">
        <v>169</v>
      </c>
      <c r="K19" s="4" t="s">
        <v>16</v>
      </c>
      <c r="L19" s="4">
        <v>10000</v>
      </c>
      <c r="M19" s="5">
        <v>10000</v>
      </c>
      <c r="N19" s="4">
        <f t="shared" si="0"/>
        <v>20000</v>
      </c>
      <c r="O19" s="3" t="s">
        <v>35</v>
      </c>
      <c r="P19" s="4" t="s">
        <v>170</v>
      </c>
    </row>
    <row r="20" spans="1:16" ht="96">
      <c r="A20" s="3" t="s">
        <v>14</v>
      </c>
      <c r="B20" s="3" t="s">
        <v>55</v>
      </c>
      <c r="C20" s="3" t="s">
        <v>171</v>
      </c>
      <c r="D20" s="4" t="s">
        <v>172</v>
      </c>
      <c r="E20" s="6" t="s">
        <v>15</v>
      </c>
      <c r="F20" s="4" t="s">
        <v>173</v>
      </c>
      <c r="G20" s="3" t="s">
        <v>392</v>
      </c>
      <c r="H20" s="4">
        <v>3</v>
      </c>
      <c r="I20" s="5" t="s">
        <v>174</v>
      </c>
      <c r="J20" s="4" t="s">
        <v>175</v>
      </c>
      <c r="K20" s="4" t="s">
        <v>16</v>
      </c>
      <c r="L20" s="4">
        <v>10000</v>
      </c>
      <c r="M20" s="5">
        <v>10000</v>
      </c>
      <c r="N20" s="4">
        <f t="shared" si="0"/>
        <v>20000</v>
      </c>
      <c r="O20" s="3" t="s">
        <v>35</v>
      </c>
      <c r="P20" s="4" t="s">
        <v>176</v>
      </c>
    </row>
    <row r="21" spans="1:16" ht="96">
      <c r="A21" s="3" t="s">
        <v>14</v>
      </c>
      <c r="B21" s="3" t="s">
        <v>55</v>
      </c>
      <c r="C21" s="3" t="s">
        <v>177</v>
      </c>
      <c r="D21" s="2" t="s">
        <v>178</v>
      </c>
      <c r="E21" s="6" t="s">
        <v>15</v>
      </c>
      <c r="F21" s="4" t="s">
        <v>179</v>
      </c>
      <c r="G21" s="3" t="s">
        <v>180</v>
      </c>
      <c r="H21" s="4">
        <v>4</v>
      </c>
      <c r="I21" s="5" t="s">
        <v>181</v>
      </c>
      <c r="J21" s="4" t="s">
        <v>182</v>
      </c>
      <c r="K21" s="4" t="s">
        <v>18</v>
      </c>
      <c r="L21" s="4">
        <v>10000</v>
      </c>
      <c r="M21" s="5">
        <v>10000</v>
      </c>
      <c r="N21" s="4">
        <f t="shared" si="0"/>
        <v>20000</v>
      </c>
      <c r="O21" s="3" t="s">
        <v>32</v>
      </c>
      <c r="P21" s="2" t="s">
        <v>183</v>
      </c>
    </row>
    <row r="22" spans="1:16" ht="96">
      <c r="A22" s="3" t="s">
        <v>14</v>
      </c>
      <c r="B22" s="3" t="s">
        <v>55</v>
      </c>
      <c r="C22" s="3" t="s">
        <v>184</v>
      </c>
      <c r="D22" s="4" t="s">
        <v>185</v>
      </c>
      <c r="E22" s="6" t="s">
        <v>15</v>
      </c>
      <c r="F22" s="4" t="s">
        <v>186</v>
      </c>
      <c r="G22" s="3" t="s">
        <v>187</v>
      </c>
      <c r="H22" s="4">
        <v>4</v>
      </c>
      <c r="I22" s="5" t="s">
        <v>188</v>
      </c>
      <c r="J22" s="4" t="s">
        <v>189</v>
      </c>
      <c r="K22" s="4" t="s">
        <v>16</v>
      </c>
      <c r="L22" s="4">
        <v>10000</v>
      </c>
      <c r="M22" s="5">
        <v>10000</v>
      </c>
      <c r="N22" s="4">
        <f t="shared" si="0"/>
        <v>20000</v>
      </c>
      <c r="O22" s="3" t="s">
        <v>32</v>
      </c>
      <c r="P22" s="4" t="s">
        <v>190</v>
      </c>
    </row>
    <row r="23" spans="1:16" ht="84">
      <c r="A23" s="3" t="s">
        <v>14</v>
      </c>
      <c r="B23" s="3" t="s">
        <v>55</v>
      </c>
      <c r="C23" s="3" t="s">
        <v>191</v>
      </c>
      <c r="D23" s="4" t="s">
        <v>192</v>
      </c>
      <c r="E23" s="6" t="s">
        <v>15</v>
      </c>
      <c r="F23" s="4" t="s">
        <v>193</v>
      </c>
      <c r="G23" s="3" t="s">
        <v>194</v>
      </c>
      <c r="H23" s="4">
        <v>2</v>
      </c>
      <c r="I23" s="5" t="s">
        <v>195</v>
      </c>
      <c r="J23" s="4" t="s">
        <v>50</v>
      </c>
      <c r="K23" s="4" t="s">
        <v>18</v>
      </c>
      <c r="L23" s="4">
        <v>10000</v>
      </c>
      <c r="M23" s="5">
        <v>10000</v>
      </c>
      <c r="N23" s="4">
        <f t="shared" si="0"/>
        <v>20000</v>
      </c>
      <c r="O23" s="3" t="s">
        <v>32</v>
      </c>
      <c r="P23" s="4" t="s">
        <v>196</v>
      </c>
    </row>
    <row r="24" spans="1:16" ht="96">
      <c r="A24" s="3" t="s">
        <v>14</v>
      </c>
      <c r="B24" s="3" t="s">
        <v>55</v>
      </c>
      <c r="C24" s="3" t="s">
        <v>197</v>
      </c>
      <c r="D24" s="4" t="s">
        <v>198</v>
      </c>
      <c r="E24" s="6" t="s">
        <v>15</v>
      </c>
      <c r="F24" s="4" t="s">
        <v>199</v>
      </c>
      <c r="G24" s="3" t="s">
        <v>200</v>
      </c>
      <c r="H24" s="4">
        <v>2</v>
      </c>
      <c r="I24" s="5" t="s">
        <v>201</v>
      </c>
      <c r="J24" s="4" t="s">
        <v>202</v>
      </c>
      <c r="K24" s="4" t="s">
        <v>23</v>
      </c>
      <c r="L24" s="4">
        <v>10000</v>
      </c>
      <c r="M24" s="5">
        <v>10000</v>
      </c>
      <c r="N24" s="4">
        <f t="shared" si="0"/>
        <v>20000</v>
      </c>
      <c r="O24" s="3" t="s">
        <v>32</v>
      </c>
      <c r="P24" s="4" t="s">
        <v>203</v>
      </c>
    </row>
    <row r="25" spans="1:16" ht="96">
      <c r="A25" s="3" t="s">
        <v>14</v>
      </c>
      <c r="B25" s="3" t="s">
        <v>55</v>
      </c>
      <c r="C25" s="3" t="s">
        <v>204</v>
      </c>
      <c r="D25" s="2" t="s">
        <v>205</v>
      </c>
      <c r="E25" s="6" t="s">
        <v>15</v>
      </c>
      <c r="F25" s="3" t="s">
        <v>206</v>
      </c>
      <c r="G25" s="3" t="s">
        <v>207</v>
      </c>
      <c r="H25" s="4">
        <v>4</v>
      </c>
      <c r="I25" s="5" t="s">
        <v>208</v>
      </c>
      <c r="J25" s="4" t="s">
        <v>209</v>
      </c>
      <c r="K25" s="4" t="s">
        <v>18</v>
      </c>
      <c r="L25" s="4">
        <v>10000</v>
      </c>
      <c r="M25" s="5">
        <v>10000</v>
      </c>
      <c r="N25" s="4">
        <f t="shared" ref="N25:N52" si="1">L25+M25</f>
        <v>20000</v>
      </c>
      <c r="O25" s="3" t="s">
        <v>45</v>
      </c>
      <c r="P25" s="2" t="s">
        <v>210</v>
      </c>
    </row>
    <row r="26" spans="1:16" ht="96">
      <c r="A26" s="3" t="s">
        <v>14</v>
      </c>
      <c r="B26" s="3" t="s">
        <v>55</v>
      </c>
      <c r="C26" s="3" t="s">
        <v>211</v>
      </c>
      <c r="D26" s="4" t="s">
        <v>212</v>
      </c>
      <c r="E26" s="6" t="s">
        <v>15</v>
      </c>
      <c r="F26" s="4" t="s">
        <v>213</v>
      </c>
      <c r="G26" s="3" t="s">
        <v>214</v>
      </c>
      <c r="H26" s="4">
        <v>2</v>
      </c>
      <c r="I26" s="5" t="s">
        <v>215</v>
      </c>
      <c r="J26" s="4" t="s">
        <v>216</v>
      </c>
      <c r="K26" s="4" t="s">
        <v>16</v>
      </c>
      <c r="L26" s="4">
        <v>10000</v>
      </c>
      <c r="M26" s="5">
        <v>10000</v>
      </c>
      <c r="N26" s="4">
        <f t="shared" si="1"/>
        <v>20000</v>
      </c>
      <c r="O26" s="3" t="s">
        <v>19</v>
      </c>
      <c r="P26" s="4" t="s">
        <v>217</v>
      </c>
    </row>
    <row r="27" spans="1:16" ht="96">
      <c r="A27" s="3" t="s">
        <v>14</v>
      </c>
      <c r="B27" s="3" t="s">
        <v>55</v>
      </c>
      <c r="C27" s="3" t="s">
        <v>218</v>
      </c>
      <c r="D27" s="4" t="s">
        <v>219</v>
      </c>
      <c r="E27" s="6" t="s">
        <v>15</v>
      </c>
      <c r="F27" s="4" t="s">
        <v>220</v>
      </c>
      <c r="G27" s="3" t="s">
        <v>221</v>
      </c>
      <c r="H27" s="4">
        <v>3</v>
      </c>
      <c r="I27" s="5" t="s">
        <v>222</v>
      </c>
      <c r="J27" s="4" t="s">
        <v>223</v>
      </c>
      <c r="K27" s="4" t="s">
        <v>16</v>
      </c>
      <c r="L27" s="4">
        <v>10000</v>
      </c>
      <c r="M27" s="5">
        <v>10000</v>
      </c>
      <c r="N27" s="4">
        <f t="shared" si="1"/>
        <v>20000</v>
      </c>
      <c r="O27" s="3" t="s">
        <v>19</v>
      </c>
      <c r="P27" s="4" t="s">
        <v>224</v>
      </c>
    </row>
    <row r="28" spans="1:16" ht="96">
      <c r="A28" s="3" t="s">
        <v>14</v>
      </c>
      <c r="B28" s="3" t="s">
        <v>55</v>
      </c>
      <c r="C28" s="3" t="s">
        <v>225</v>
      </c>
      <c r="D28" s="4" t="s">
        <v>226</v>
      </c>
      <c r="E28" s="6" t="s">
        <v>15</v>
      </c>
      <c r="F28" s="4" t="s">
        <v>46</v>
      </c>
      <c r="G28" s="3" t="s">
        <v>227</v>
      </c>
      <c r="H28" s="4">
        <v>3</v>
      </c>
      <c r="I28" s="5" t="s">
        <v>228</v>
      </c>
      <c r="J28" s="4" t="s">
        <v>40</v>
      </c>
      <c r="K28" s="4" t="s">
        <v>18</v>
      </c>
      <c r="L28" s="4">
        <v>10000</v>
      </c>
      <c r="M28" s="5">
        <v>10000</v>
      </c>
      <c r="N28" s="4">
        <f t="shared" si="1"/>
        <v>20000</v>
      </c>
      <c r="O28" s="3" t="s">
        <v>37</v>
      </c>
      <c r="P28" s="4" t="s">
        <v>229</v>
      </c>
    </row>
    <row r="29" spans="1:16" ht="96">
      <c r="A29" s="3" t="s">
        <v>14</v>
      </c>
      <c r="B29" s="3" t="s">
        <v>55</v>
      </c>
      <c r="C29" s="3" t="s">
        <v>230</v>
      </c>
      <c r="D29" s="4" t="s">
        <v>231</v>
      </c>
      <c r="E29" s="6" t="s">
        <v>15</v>
      </c>
      <c r="F29" s="4" t="s">
        <v>232</v>
      </c>
      <c r="G29" s="3" t="s">
        <v>233</v>
      </c>
      <c r="H29" s="4">
        <v>2</v>
      </c>
      <c r="I29" s="5" t="s">
        <v>234</v>
      </c>
      <c r="J29" s="4" t="s">
        <v>235</v>
      </c>
      <c r="K29" s="4" t="s">
        <v>18</v>
      </c>
      <c r="L29" s="4">
        <v>10000</v>
      </c>
      <c r="M29" s="5">
        <v>10000</v>
      </c>
      <c r="N29" s="4">
        <f t="shared" si="1"/>
        <v>20000</v>
      </c>
      <c r="O29" s="3" t="s">
        <v>29</v>
      </c>
      <c r="P29" s="4" t="s">
        <v>236</v>
      </c>
    </row>
    <row r="30" spans="1:16" ht="96">
      <c r="A30" s="3" t="s">
        <v>14</v>
      </c>
      <c r="B30" s="3" t="s">
        <v>55</v>
      </c>
      <c r="C30" s="3" t="s">
        <v>237</v>
      </c>
      <c r="D30" s="4" t="s">
        <v>238</v>
      </c>
      <c r="E30" s="6" t="s">
        <v>15</v>
      </c>
      <c r="F30" s="4" t="s">
        <v>44</v>
      </c>
      <c r="G30" s="3" t="s">
        <v>239</v>
      </c>
      <c r="H30" s="4">
        <v>3</v>
      </c>
      <c r="I30" s="5" t="s">
        <v>240</v>
      </c>
      <c r="J30" s="4" t="s">
        <v>54</v>
      </c>
      <c r="K30" s="4" t="s">
        <v>18</v>
      </c>
      <c r="L30" s="4">
        <v>10000</v>
      </c>
      <c r="M30" s="5">
        <v>10000</v>
      </c>
      <c r="N30" s="4">
        <f t="shared" si="1"/>
        <v>20000</v>
      </c>
      <c r="O30" s="3" t="s">
        <v>29</v>
      </c>
      <c r="P30" s="4" t="s">
        <v>241</v>
      </c>
    </row>
    <row r="31" spans="1:16" ht="96">
      <c r="A31" s="3" t="s">
        <v>14</v>
      </c>
      <c r="B31" s="3" t="s">
        <v>55</v>
      </c>
      <c r="C31" s="3" t="s">
        <v>242</v>
      </c>
      <c r="D31" s="6" t="s">
        <v>243</v>
      </c>
      <c r="E31" s="6" t="s">
        <v>15</v>
      </c>
      <c r="F31" s="4" t="s">
        <v>244</v>
      </c>
      <c r="G31" s="3" t="s">
        <v>245</v>
      </c>
      <c r="H31" s="4">
        <v>3</v>
      </c>
      <c r="I31" s="5" t="s">
        <v>246</v>
      </c>
      <c r="J31" s="4" t="s">
        <v>247</v>
      </c>
      <c r="K31" s="4" t="s">
        <v>18</v>
      </c>
      <c r="L31" s="4">
        <v>10000</v>
      </c>
      <c r="M31" s="5">
        <v>10000</v>
      </c>
      <c r="N31" s="4">
        <f t="shared" si="1"/>
        <v>20000</v>
      </c>
      <c r="O31" s="3" t="s">
        <v>29</v>
      </c>
      <c r="P31" s="4" t="s">
        <v>248</v>
      </c>
    </row>
    <row r="32" spans="1:16" ht="96">
      <c r="A32" s="3" t="s">
        <v>14</v>
      </c>
      <c r="B32" s="3" t="s">
        <v>55</v>
      </c>
      <c r="C32" s="3" t="s">
        <v>249</v>
      </c>
      <c r="D32" s="4" t="s">
        <v>250</v>
      </c>
      <c r="E32" s="6" t="s">
        <v>15</v>
      </c>
      <c r="F32" s="4" t="s">
        <v>42</v>
      </c>
      <c r="G32" s="3" t="s">
        <v>251</v>
      </c>
      <c r="H32" s="4">
        <v>2</v>
      </c>
      <c r="I32" s="5" t="s">
        <v>252</v>
      </c>
      <c r="J32" s="4" t="s">
        <v>253</v>
      </c>
      <c r="K32" s="4" t="s">
        <v>16</v>
      </c>
      <c r="L32" s="4">
        <v>10000</v>
      </c>
      <c r="M32" s="5">
        <v>10000</v>
      </c>
      <c r="N32" s="4">
        <f t="shared" si="1"/>
        <v>20000</v>
      </c>
      <c r="O32" s="3" t="s">
        <v>29</v>
      </c>
      <c r="P32" s="4" t="s">
        <v>254</v>
      </c>
    </row>
    <row r="33" spans="1:16" ht="96">
      <c r="A33" s="3" t="s">
        <v>14</v>
      </c>
      <c r="B33" s="3" t="s">
        <v>55</v>
      </c>
      <c r="C33" s="3" t="s">
        <v>255</v>
      </c>
      <c r="D33" s="4" t="s">
        <v>256</v>
      </c>
      <c r="E33" s="6" t="s">
        <v>15</v>
      </c>
      <c r="F33" s="4" t="s">
        <v>257</v>
      </c>
      <c r="G33" s="3" t="s">
        <v>258</v>
      </c>
      <c r="H33" s="4">
        <v>2</v>
      </c>
      <c r="I33" s="5" t="s">
        <v>259</v>
      </c>
      <c r="J33" s="4" t="s">
        <v>260</v>
      </c>
      <c r="K33" s="4" t="s">
        <v>16</v>
      </c>
      <c r="L33" s="4">
        <v>10000</v>
      </c>
      <c r="M33" s="5">
        <v>10000</v>
      </c>
      <c r="N33" s="4">
        <f t="shared" si="1"/>
        <v>20000</v>
      </c>
      <c r="O33" s="3" t="s">
        <v>29</v>
      </c>
      <c r="P33" s="4" t="s">
        <v>261</v>
      </c>
    </row>
    <row r="34" spans="1:16" ht="96">
      <c r="A34" s="3" t="s">
        <v>14</v>
      </c>
      <c r="B34" s="3" t="s">
        <v>55</v>
      </c>
      <c r="C34" s="3" t="s">
        <v>262</v>
      </c>
      <c r="D34" s="2" t="s">
        <v>263</v>
      </c>
      <c r="E34" s="6" t="s">
        <v>15</v>
      </c>
      <c r="F34" s="4" t="s">
        <v>264</v>
      </c>
      <c r="G34" s="3" t="s">
        <v>265</v>
      </c>
      <c r="H34" s="4">
        <v>2</v>
      </c>
      <c r="I34" s="5" t="s">
        <v>266</v>
      </c>
      <c r="J34" s="4" t="s">
        <v>267</v>
      </c>
      <c r="K34" s="4" t="s">
        <v>30</v>
      </c>
      <c r="L34" s="4">
        <v>10000</v>
      </c>
      <c r="M34" s="5">
        <v>10000</v>
      </c>
      <c r="N34" s="4">
        <f t="shared" si="1"/>
        <v>20000</v>
      </c>
      <c r="O34" s="3" t="s">
        <v>29</v>
      </c>
      <c r="P34" s="2" t="s">
        <v>268</v>
      </c>
    </row>
    <row r="35" spans="1:16" ht="60">
      <c r="A35" s="3" t="s">
        <v>14</v>
      </c>
      <c r="B35" s="3" t="s">
        <v>55</v>
      </c>
      <c r="C35" s="3" t="s">
        <v>269</v>
      </c>
      <c r="D35" s="4" t="s">
        <v>270</v>
      </c>
      <c r="E35" s="6" t="s">
        <v>15</v>
      </c>
      <c r="F35" s="4" t="s">
        <v>271</v>
      </c>
      <c r="G35" s="3" t="s">
        <v>272</v>
      </c>
      <c r="H35" s="4">
        <v>4</v>
      </c>
      <c r="I35" s="5" t="s">
        <v>273</v>
      </c>
      <c r="J35" s="4" t="s">
        <v>274</v>
      </c>
      <c r="K35" s="4" t="s">
        <v>48</v>
      </c>
      <c r="L35" s="4">
        <v>10000</v>
      </c>
      <c r="M35" s="5">
        <v>10000</v>
      </c>
      <c r="N35" s="4">
        <f t="shared" si="1"/>
        <v>20000</v>
      </c>
      <c r="O35" s="3" t="s">
        <v>20</v>
      </c>
      <c r="P35" s="4" t="s">
        <v>275</v>
      </c>
    </row>
    <row r="36" spans="1:16" ht="96">
      <c r="A36" s="3" t="s">
        <v>14</v>
      </c>
      <c r="B36" s="3" t="s">
        <v>55</v>
      </c>
      <c r="C36" s="3" t="s">
        <v>276</v>
      </c>
      <c r="D36" s="4" t="s">
        <v>277</v>
      </c>
      <c r="E36" s="6" t="s">
        <v>15</v>
      </c>
      <c r="F36" s="4" t="s">
        <v>278</v>
      </c>
      <c r="G36" s="3" t="s">
        <v>279</v>
      </c>
      <c r="H36" s="4">
        <v>3</v>
      </c>
      <c r="I36" s="5" t="s">
        <v>280</v>
      </c>
      <c r="J36" s="4" t="s">
        <v>281</v>
      </c>
      <c r="K36" s="4" t="s">
        <v>16</v>
      </c>
      <c r="L36" s="4">
        <v>10000</v>
      </c>
      <c r="M36" s="5">
        <v>10000</v>
      </c>
      <c r="N36" s="4">
        <f t="shared" si="1"/>
        <v>20000</v>
      </c>
      <c r="O36" s="3" t="s">
        <v>17</v>
      </c>
      <c r="P36" s="4" t="s">
        <v>282</v>
      </c>
    </row>
    <row r="37" spans="1:16" ht="84">
      <c r="A37" s="3" t="s">
        <v>14</v>
      </c>
      <c r="B37" s="7" t="s">
        <v>55</v>
      </c>
      <c r="C37" s="3" t="s">
        <v>283</v>
      </c>
      <c r="D37" s="8" t="s">
        <v>284</v>
      </c>
      <c r="E37" s="6" t="s">
        <v>15</v>
      </c>
      <c r="F37" s="8" t="s">
        <v>285</v>
      </c>
      <c r="G37" s="3" t="s">
        <v>286</v>
      </c>
      <c r="H37" s="8">
        <v>2</v>
      </c>
      <c r="I37" s="5" t="s">
        <v>287</v>
      </c>
      <c r="J37" s="4" t="s">
        <v>288</v>
      </c>
      <c r="K37" s="4" t="s">
        <v>18</v>
      </c>
      <c r="L37" s="4">
        <v>10000</v>
      </c>
      <c r="M37" s="5">
        <v>10000</v>
      </c>
      <c r="N37" s="4">
        <f t="shared" si="1"/>
        <v>20000</v>
      </c>
      <c r="O37" s="3" t="s">
        <v>22</v>
      </c>
      <c r="P37" s="4" t="s">
        <v>289</v>
      </c>
    </row>
    <row r="38" spans="1:16" ht="96">
      <c r="A38" s="3" t="s">
        <v>14</v>
      </c>
      <c r="B38" s="7" t="s">
        <v>55</v>
      </c>
      <c r="C38" s="3" t="s">
        <v>290</v>
      </c>
      <c r="D38" s="8" t="s">
        <v>291</v>
      </c>
      <c r="E38" s="6" t="s">
        <v>15</v>
      </c>
      <c r="F38" s="8" t="s">
        <v>292</v>
      </c>
      <c r="G38" s="3" t="s">
        <v>293</v>
      </c>
      <c r="H38" s="8">
        <v>2</v>
      </c>
      <c r="I38" s="5" t="s">
        <v>294</v>
      </c>
      <c r="J38" s="4" t="s">
        <v>295</v>
      </c>
      <c r="K38" s="4" t="s">
        <v>38</v>
      </c>
      <c r="L38" s="4">
        <v>10000</v>
      </c>
      <c r="M38" s="5">
        <v>10000</v>
      </c>
      <c r="N38" s="4">
        <f t="shared" si="1"/>
        <v>20000</v>
      </c>
      <c r="O38" s="3" t="s">
        <v>22</v>
      </c>
      <c r="P38" s="6" t="s">
        <v>296</v>
      </c>
    </row>
    <row r="39" spans="1:16" ht="96">
      <c r="A39" s="3" t="s">
        <v>14</v>
      </c>
      <c r="B39" s="7" t="s">
        <v>55</v>
      </c>
      <c r="C39" s="3" t="s">
        <v>297</v>
      </c>
      <c r="D39" s="8" t="s">
        <v>298</v>
      </c>
      <c r="E39" s="6" t="s">
        <v>15</v>
      </c>
      <c r="F39" s="8" t="s">
        <v>299</v>
      </c>
      <c r="G39" s="3" t="s">
        <v>300</v>
      </c>
      <c r="H39" s="8">
        <v>4</v>
      </c>
      <c r="I39" s="5" t="s">
        <v>301</v>
      </c>
      <c r="J39" s="4" t="s">
        <v>302</v>
      </c>
      <c r="K39" s="4" t="s">
        <v>18</v>
      </c>
      <c r="L39" s="4">
        <v>10000</v>
      </c>
      <c r="M39" s="5">
        <v>10000</v>
      </c>
      <c r="N39" s="4">
        <f t="shared" si="1"/>
        <v>20000</v>
      </c>
      <c r="O39" s="3" t="s">
        <v>31</v>
      </c>
      <c r="P39" s="4" t="s">
        <v>303</v>
      </c>
    </row>
    <row r="40" spans="1:16" ht="96">
      <c r="A40" s="3" t="s">
        <v>14</v>
      </c>
      <c r="B40" s="3" t="s">
        <v>55</v>
      </c>
      <c r="C40" s="3" t="s">
        <v>304</v>
      </c>
      <c r="D40" s="2" t="s">
        <v>305</v>
      </c>
      <c r="E40" s="6" t="s">
        <v>15</v>
      </c>
      <c r="F40" s="4" t="s">
        <v>43</v>
      </c>
      <c r="G40" s="3" t="s">
        <v>306</v>
      </c>
      <c r="H40" s="4">
        <v>3</v>
      </c>
      <c r="I40" s="5" t="s">
        <v>307</v>
      </c>
      <c r="J40" s="4" t="s">
        <v>308</v>
      </c>
      <c r="K40" s="4" t="s">
        <v>16</v>
      </c>
      <c r="L40" s="4">
        <v>10000</v>
      </c>
      <c r="M40" s="5">
        <v>10000</v>
      </c>
      <c r="N40" s="4">
        <f t="shared" si="1"/>
        <v>20000</v>
      </c>
      <c r="O40" s="3" t="s">
        <v>22</v>
      </c>
      <c r="P40" s="4" t="s">
        <v>309</v>
      </c>
    </row>
    <row r="41" spans="1:16" ht="96">
      <c r="A41" s="3" t="s">
        <v>14</v>
      </c>
      <c r="B41" s="7" t="s">
        <v>55</v>
      </c>
      <c r="C41" s="3" t="s">
        <v>310</v>
      </c>
      <c r="D41" s="8" t="s">
        <v>311</v>
      </c>
      <c r="E41" s="6" t="s">
        <v>15</v>
      </c>
      <c r="F41" s="8" t="s">
        <v>312</v>
      </c>
      <c r="G41" s="3" t="s">
        <v>313</v>
      </c>
      <c r="H41" s="8">
        <v>4</v>
      </c>
      <c r="I41" s="5" t="s">
        <v>314</v>
      </c>
      <c r="J41" s="4" t="s">
        <v>315</v>
      </c>
      <c r="K41" s="4" t="s">
        <v>16</v>
      </c>
      <c r="L41" s="4">
        <v>10000</v>
      </c>
      <c r="M41" s="5">
        <v>10000</v>
      </c>
      <c r="N41" s="4">
        <f t="shared" si="1"/>
        <v>20000</v>
      </c>
      <c r="O41" s="3" t="s">
        <v>22</v>
      </c>
      <c r="P41" s="4" t="s">
        <v>316</v>
      </c>
    </row>
    <row r="42" spans="1:16" ht="96">
      <c r="A42" s="3" t="s">
        <v>14</v>
      </c>
      <c r="B42" s="3" t="s">
        <v>55</v>
      </c>
      <c r="C42" s="3" t="s">
        <v>317</v>
      </c>
      <c r="D42" s="4" t="s">
        <v>318</v>
      </c>
      <c r="E42" s="6" t="s">
        <v>15</v>
      </c>
      <c r="F42" s="4" t="s">
        <v>319</v>
      </c>
      <c r="G42" s="3" t="s">
        <v>320</v>
      </c>
      <c r="H42" s="4">
        <v>4</v>
      </c>
      <c r="I42" s="5" t="s">
        <v>321</v>
      </c>
      <c r="J42" s="6" t="s">
        <v>322</v>
      </c>
      <c r="K42" s="2" t="s">
        <v>18</v>
      </c>
      <c r="L42" s="4">
        <v>10000</v>
      </c>
      <c r="M42" s="5">
        <v>10000</v>
      </c>
      <c r="N42" s="4">
        <f t="shared" si="1"/>
        <v>20000</v>
      </c>
      <c r="O42" s="3" t="s">
        <v>22</v>
      </c>
      <c r="P42" s="6" t="s">
        <v>323</v>
      </c>
    </row>
    <row r="43" spans="1:16" ht="96">
      <c r="A43" s="3" t="s">
        <v>14</v>
      </c>
      <c r="B43" s="7" t="s">
        <v>55</v>
      </c>
      <c r="C43" s="3" t="s">
        <v>324</v>
      </c>
      <c r="D43" s="8" t="s">
        <v>325</v>
      </c>
      <c r="E43" s="6" t="s">
        <v>15</v>
      </c>
      <c r="F43" s="8" t="s">
        <v>326</v>
      </c>
      <c r="G43" s="3" t="s">
        <v>327</v>
      </c>
      <c r="H43" s="8">
        <v>4</v>
      </c>
      <c r="I43" s="5" t="s">
        <v>328</v>
      </c>
      <c r="J43" s="4" t="s">
        <v>53</v>
      </c>
      <c r="K43" s="4" t="s">
        <v>18</v>
      </c>
      <c r="L43" s="4">
        <v>10000</v>
      </c>
      <c r="M43" s="5">
        <v>10000</v>
      </c>
      <c r="N43" s="4">
        <f t="shared" si="1"/>
        <v>20000</v>
      </c>
      <c r="O43" s="3" t="s">
        <v>22</v>
      </c>
      <c r="P43" s="4" t="s">
        <v>329</v>
      </c>
    </row>
    <row r="44" spans="1:16" ht="60">
      <c r="A44" s="3" t="s">
        <v>14</v>
      </c>
      <c r="B44" s="3" t="s">
        <v>55</v>
      </c>
      <c r="C44" s="3" t="s">
        <v>330</v>
      </c>
      <c r="D44" s="4" t="s">
        <v>331</v>
      </c>
      <c r="E44" s="6" t="s">
        <v>15</v>
      </c>
      <c r="F44" s="4" t="s">
        <v>332</v>
      </c>
      <c r="G44" s="11" t="s">
        <v>333</v>
      </c>
      <c r="H44" s="4">
        <v>3</v>
      </c>
      <c r="I44" s="2" t="s">
        <v>334</v>
      </c>
      <c r="J44" s="4" t="s">
        <v>335</v>
      </c>
      <c r="K44" s="4" t="s">
        <v>23</v>
      </c>
      <c r="L44" s="4">
        <v>10000</v>
      </c>
      <c r="M44" s="5">
        <v>10000</v>
      </c>
      <c r="N44" s="4">
        <f t="shared" si="1"/>
        <v>20000</v>
      </c>
      <c r="O44" s="3" t="s">
        <v>17</v>
      </c>
      <c r="P44" s="4" t="s">
        <v>336</v>
      </c>
    </row>
    <row r="45" spans="1:16" ht="84">
      <c r="A45" s="3" t="s">
        <v>14</v>
      </c>
      <c r="B45" s="3" t="s">
        <v>55</v>
      </c>
      <c r="C45" s="3" t="s">
        <v>337</v>
      </c>
      <c r="D45" s="4" t="s">
        <v>338</v>
      </c>
      <c r="E45" s="6" t="s">
        <v>15</v>
      </c>
      <c r="F45" s="4" t="s">
        <v>339</v>
      </c>
      <c r="G45" s="3" t="s">
        <v>340</v>
      </c>
      <c r="H45" s="4">
        <v>2</v>
      </c>
      <c r="I45" s="5" t="s">
        <v>341</v>
      </c>
      <c r="J45" s="4" t="s">
        <v>342</v>
      </c>
      <c r="K45" s="4" t="s">
        <v>16</v>
      </c>
      <c r="L45" s="4">
        <v>10000</v>
      </c>
      <c r="M45" s="5">
        <v>10000</v>
      </c>
      <c r="N45" s="4">
        <f t="shared" si="1"/>
        <v>20000</v>
      </c>
      <c r="O45" s="3" t="s">
        <v>21</v>
      </c>
      <c r="P45" s="4" t="s">
        <v>343</v>
      </c>
    </row>
    <row r="46" spans="1:16" ht="96">
      <c r="A46" s="3" t="s">
        <v>14</v>
      </c>
      <c r="B46" s="3" t="s">
        <v>55</v>
      </c>
      <c r="C46" s="3" t="s">
        <v>344</v>
      </c>
      <c r="D46" s="4" t="s">
        <v>345</v>
      </c>
      <c r="E46" s="6" t="s">
        <v>15</v>
      </c>
      <c r="F46" s="4" t="s">
        <v>346</v>
      </c>
      <c r="G46" s="3" t="s">
        <v>347</v>
      </c>
      <c r="H46" s="4">
        <v>4</v>
      </c>
      <c r="I46" s="5" t="s">
        <v>348</v>
      </c>
      <c r="J46" s="4" t="s">
        <v>349</v>
      </c>
      <c r="K46" s="4" t="s">
        <v>16</v>
      </c>
      <c r="L46" s="4">
        <v>10000</v>
      </c>
      <c r="M46" s="5">
        <v>10000</v>
      </c>
      <c r="N46" s="4">
        <f t="shared" si="1"/>
        <v>20000</v>
      </c>
      <c r="O46" s="3" t="s">
        <v>21</v>
      </c>
      <c r="P46" s="2" t="s">
        <v>350</v>
      </c>
    </row>
    <row r="47" spans="1:16" ht="72">
      <c r="A47" s="3" t="s">
        <v>14</v>
      </c>
      <c r="B47" s="3" t="s">
        <v>55</v>
      </c>
      <c r="C47" s="3" t="s">
        <v>351</v>
      </c>
      <c r="D47" s="4" t="s">
        <v>352</v>
      </c>
      <c r="E47" s="6" t="s">
        <v>15</v>
      </c>
      <c r="F47" s="2" t="s">
        <v>353</v>
      </c>
      <c r="G47" s="3" t="s">
        <v>354</v>
      </c>
      <c r="H47" s="4">
        <v>4</v>
      </c>
      <c r="I47" s="5" t="s">
        <v>355</v>
      </c>
      <c r="J47" s="4" t="s">
        <v>356</v>
      </c>
      <c r="K47" s="4" t="s">
        <v>18</v>
      </c>
      <c r="L47" s="4">
        <v>10000</v>
      </c>
      <c r="M47" s="5">
        <v>10000</v>
      </c>
      <c r="N47" s="4">
        <f t="shared" si="1"/>
        <v>20000</v>
      </c>
      <c r="O47" s="3" t="s">
        <v>21</v>
      </c>
      <c r="P47" s="2" t="s">
        <v>357</v>
      </c>
    </row>
    <row r="48" spans="1:16" ht="96">
      <c r="A48" s="3" t="s">
        <v>14</v>
      </c>
      <c r="B48" s="7" t="s">
        <v>55</v>
      </c>
      <c r="C48" s="3" t="s">
        <v>358</v>
      </c>
      <c r="D48" s="4" t="s">
        <v>359</v>
      </c>
      <c r="E48" s="6" t="s">
        <v>27</v>
      </c>
      <c r="F48" s="4" t="s">
        <v>360</v>
      </c>
      <c r="G48" s="3" t="s">
        <v>361</v>
      </c>
      <c r="H48" s="4">
        <v>7</v>
      </c>
      <c r="I48" s="5" t="s">
        <v>362</v>
      </c>
      <c r="J48" s="4" t="s">
        <v>363</v>
      </c>
      <c r="K48" s="4" t="s">
        <v>16</v>
      </c>
      <c r="L48" s="4">
        <v>10000</v>
      </c>
      <c r="M48" s="5">
        <v>10000</v>
      </c>
      <c r="N48" s="4">
        <f t="shared" si="1"/>
        <v>20000</v>
      </c>
      <c r="O48" s="3" t="s">
        <v>25</v>
      </c>
      <c r="P48" s="4" t="s">
        <v>364</v>
      </c>
    </row>
    <row r="49" spans="1:16" ht="96">
      <c r="A49" s="3" t="s">
        <v>14</v>
      </c>
      <c r="B49" s="3" t="s">
        <v>55</v>
      </c>
      <c r="C49" s="3" t="s">
        <v>365</v>
      </c>
      <c r="D49" s="8" t="s">
        <v>366</v>
      </c>
      <c r="E49" s="6" t="s">
        <v>27</v>
      </c>
      <c r="F49" s="8" t="s">
        <v>49</v>
      </c>
      <c r="G49" s="3" t="s">
        <v>367</v>
      </c>
      <c r="H49" s="8">
        <v>7</v>
      </c>
      <c r="I49" s="5" t="s">
        <v>368</v>
      </c>
      <c r="J49" s="4" t="s">
        <v>369</v>
      </c>
      <c r="K49" s="4" t="s">
        <v>30</v>
      </c>
      <c r="L49" s="4">
        <v>10000</v>
      </c>
      <c r="M49" s="5">
        <v>10000</v>
      </c>
      <c r="N49" s="4">
        <f t="shared" si="1"/>
        <v>20000</v>
      </c>
      <c r="O49" s="3" t="s">
        <v>29</v>
      </c>
      <c r="P49" s="4" t="s">
        <v>370</v>
      </c>
    </row>
    <row r="50" spans="1:16" ht="96">
      <c r="A50" s="3" t="s">
        <v>14</v>
      </c>
      <c r="B50" s="3" t="s">
        <v>55</v>
      </c>
      <c r="C50" s="3" t="s">
        <v>371</v>
      </c>
      <c r="D50" s="4" t="s">
        <v>372</v>
      </c>
      <c r="E50" s="6" t="s">
        <v>24</v>
      </c>
      <c r="F50" s="4" t="s">
        <v>373</v>
      </c>
      <c r="G50" s="3" t="s">
        <v>374</v>
      </c>
      <c r="H50" s="4">
        <v>4</v>
      </c>
      <c r="I50" s="5" t="s">
        <v>375</v>
      </c>
      <c r="J50" s="4" t="s">
        <v>376</v>
      </c>
      <c r="K50" s="4" t="s">
        <v>18</v>
      </c>
      <c r="L50" s="4">
        <v>10000</v>
      </c>
      <c r="M50" s="5">
        <v>10000</v>
      </c>
      <c r="N50" s="4">
        <f t="shared" si="1"/>
        <v>20000</v>
      </c>
      <c r="O50" s="3" t="s">
        <v>34</v>
      </c>
      <c r="P50" s="2" t="s">
        <v>377</v>
      </c>
    </row>
    <row r="51" spans="1:16" ht="72">
      <c r="A51" s="3" t="s">
        <v>14</v>
      </c>
      <c r="B51" s="3" t="s">
        <v>55</v>
      </c>
      <c r="C51" s="3" t="s">
        <v>378</v>
      </c>
      <c r="D51" s="4" t="s">
        <v>379</v>
      </c>
      <c r="E51" s="6" t="s">
        <v>24</v>
      </c>
      <c r="F51" s="4" t="s">
        <v>380</v>
      </c>
      <c r="G51" s="3" t="s">
        <v>381</v>
      </c>
      <c r="H51" s="4">
        <v>4</v>
      </c>
      <c r="I51" s="5" t="s">
        <v>382</v>
      </c>
      <c r="J51" s="4" t="s">
        <v>39</v>
      </c>
      <c r="K51" s="4" t="s">
        <v>18</v>
      </c>
      <c r="L51" s="4">
        <v>10000</v>
      </c>
      <c r="M51" s="5">
        <v>10000</v>
      </c>
      <c r="N51" s="4">
        <f t="shared" si="1"/>
        <v>20000</v>
      </c>
      <c r="O51" s="3" t="s">
        <v>28</v>
      </c>
      <c r="P51" s="4" t="s">
        <v>383</v>
      </c>
    </row>
    <row r="52" spans="1:16" ht="84">
      <c r="A52" s="3" t="s">
        <v>14</v>
      </c>
      <c r="B52" s="3" t="s">
        <v>55</v>
      </c>
      <c r="C52" s="3" t="s">
        <v>384</v>
      </c>
      <c r="D52" s="4" t="s">
        <v>385</v>
      </c>
      <c r="E52" s="6" t="s">
        <v>24</v>
      </c>
      <c r="F52" s="4" t="s">
        <v>386</v>
      </c>
      <c r="G52" s="3" t="s">
        <v>387</v>
      </c>
      <c r="H52" s="4">
        <v>4</v>
      </c>
      <c r="I52" s="9" t="s">
        <v>388</v>
      </c>
      <c r="J52" s="4" t="s">
        <v>389</v>
      </c>
      <c r="K52" s="4" t="s">
        <v>41</v>
      </c>
      <c r="L52" s="4">
        <v>10000</v>
      </c>
      <c r="M52" s="5">
        <v>10000</v>
      </c>
      <c r="N52" s="4">
        <f t="shared" si="1"/>
        <v>20000</v>
      </c>
      <c r="O52" s="3" t="s">
        <v>25</v>
      </c>
      <c r="P52" s="2" t="s">
        <v>390</v>
      </c>
    </row>
  </sheetData>
  <mergeCells count="1">
    <mergeCell ref="A1:P1"/>
  </mergeCells>
  <phoneticPr fontId="10" type="noConversion"/>
  <dataValidations count="8">
    <dataValidation type="list" allowBlank="1" showInputMessage="1" showErrorMessage="1" errorTitle="类型输入有误！" error="请重新填写。" promptTitle="选择项目类型" prompt="创新训练项目&#10;创业训练项目&#10;创业实践项目" sqref="E34 E36 E38 E7:E10 E13:E26 E28:E31 E41:E46 E48:E50 E52 E3:E5">
      <formula1>"创新训练项目,创业训练项目,创业实践项目"</formula1>
    </dataValidation>
    <dataValidation allowBlank="1" showInputMessage="1" showErrorMessage="1" promptTitle="填写教师姓名" prompt="教师有多个请以英文状态下的逗号隔开。" sqref="J53:J65536"/>
    <dataValidation allowBlank="1" showInputMessage="1" showErrorMessage="1" promptTitle="填写负责人姓名" prompt="请输入第一负责人姓名。" sqref="F53:F65536"/>
    <dataValidation operator="equal" allowBlank="1" showInputMessage="1" showErrorMessage="1" promptTitle="填写职称" prompt="注意填写对应导师的职称，职称之间用英文状态下的逗号分隔。" sqref="K53:K65536"/>
    <dataValidation allowBlank="1" showInputMessage="1" showErrorMessage="1" prompt="格式如：成员1/2016001,成员2/2016002,成员3/2016003,......&#10;注意：逗号请用英文状态下的格式填写。" sqref="I2"/>
    <dataValidation allowBlank="1" showInputMessage="1" showErrorMessage="1" sqref="G2 G53:G65536 O2:O65536"/>
    <dataValidation type="whole" allowBlank="1" showInputMessage="1" showErrorMessage="1" errorTitle="财政拨款错误！" error="请重新填写" promptTitle="填写财政拨款" prompt="请输入阿拉伯数字。" sqref="L3:L52">
      <formula1>0</formula1>
      <formula2>10000000</formula2>
    </dataValidation>
    <dataValidation allowBlank="1" showInputMessage="1" showErrorMessage="1" prompt="请输入正确的年份格式如2016。" sqref="A2:A65536"/>
  </dataValidations>
  <pageMargins left="0.75" right="0.75" top="1" bottom="1" header="0.5" footer="0.5"/>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1</vt:i4>
      </vt:variant>
    </vt:vector>
  </HeadingPairs>
  <TitlesOfParts>
    <vt:vector size="1" baseType="lpstr">
      <vt:lpstr>信息表</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hj-pc</dc:creator>
  <cp:lastModifiedBy>田中建</cp:lastModifiedBy>
  <cp:revision>1</cp:revision>
  <dcterms:created xsi:type="dcterms:W3CDTF">1996-12-17T01:32:42Z</dcterms:created>
  <dcterms:modified xsi:type="dcterms:W3CDTF">2016-10-08T01:27:57Z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2052-10.1.0.5864</vt:lpwstr>
  </property>
</Properties>
</file>