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好教案详单" sheetId="1" r:id="rId1"/>
    <sheet name="Sheet1" sheetId="2" r:id="rId2"/>
    <sheet name="Sheet3" sheetId="3" r:id="rId3"/>
  </sheets>
  <definedNames>
    <definedName name="_xlnm._FilterDatabase" localSheetId="1" hidden="1">'Sheet1'!$A$1:$J$72</definedName>
  </definedNames>
  <calcPr fullCalcOnLoad="1"/>
</workbook>
</file>

<file path=xl/sharedStrings.xml><?xml version="1.0" encoding="utf-8"?>
<sst xmlns="http://schemas.openxmlformats.org/spreadsheetml/2006/main" count="633" uniqueCount="394">
  <si>
    <t>序号</t>
  </si>
  <si>
    <t>学院</t>
  </si>
  <si>
    <t>好教案教师</t>
  </si>
  <si>
    <t>课程名称</t>
  </si>
  <si>
    <t>课程类别</t>
  </si>
  <si>
    <t>本学期授课班级</t>
  </si>
  <si>
    <t>理学院</t>
  </si>
  <si>
    <t>张新芬</t>
  </si>
  <si>
    <t>空间解析几何</t>
  </si>
  <si>
    <t>专业必修</t>
  </si>
  <si>
    <t>信计16-1.2，统计16-1.2</t>
  </si>
  <si>
    <t>昝永利</t>
  </si>
  <si>
    <t>离散数学</t>
  </si>
  <si>
    <t>信计（云计算）15-12</t>
  </si>
  <si>
    <t>任向河</t>
  </si>
  <si>
    <t>数学物理方法</t>
  </si>
  <si>
    <t>光电15-1.2</t>
  </si>
  <si>
    <t>李颖</t>
  </si>
  <si>
    <t>高等数学I（上）</t>
  </si>
  <si>
    <t>2016级挂牌上课</t>
  </si>
  <si>
    <t>朱海静</t>
  </si>
  <si>
    <t>材料学院</t>
  </si>
  <si>
    <t>王美婷王志浩朱志文</t>
  </si>
  <si>
    <t>无机材料科学基础</t>
  </si>
  <si>
    <t>专业必修</t>
  </si>
  <si>
    <t>材工14—1,2,3</t>
  </si>
  <si>
    <t>王峰</t>
  </si>
  <si>
    <t>无机材料测试技术</t>
  </si>
  <si>
    <t>材工14-1/2/3</t>
  </si>
  <si>
    <t>姚书山</t>
  </si>
  <si>
    <t>固体发光材料</t>
  </si>
  <si>
    <t>专业选修课</t>
  </si>
  <si>
    <t>材化13-1,2</t>
  </si>
  <si>
    <t>乔从德</t>
  </si>
  <si>
    <t xml:space="preserve">高分子物理 </t>
  </si>
  <si>
    <t>高分子（菏）14-1,2,3</t>
  </si>
  <si>
    <t>夏国栋</t>
  </si>
  <si>
    <t>材料腐蚀与防护</t>
  </si>
  <si>
    <t>专业选修</t>
  </si>
  <si>
    <t>材化13-1，13-2</t>
  </si>
  <si>
    <t>工商管理学院</t>
  </si>
  <si>
    <t>于力</t>
  </si>
  <si>
    <t>营销人员职业素养</t>
  </si>
  <si>
    <t>营销14-1,2,3（菏）</t>
  </si>
  <si>
    <t>孟庆涛</t>
  </si>
  <si>
    <t>国际贸易理论与实务</t>
  </si>
  <si>
    <t>张德良</t>
  </si>
  <si>
    <t>职业生涯管理</t>
  </si>
  <si>
    <t>人管14-1、2、3</t>
  </si>
  <si>
    <t xml:space="preserve">马永强 </t>
  </si>
  <si>
    <t>科技发展与学科专业概论</t>
  </si>
  <si>
    <t>通识教育必修课</t>
  </si>
  <si>
    <t>营销16-1、2</t>
  </si>
  <si>
    <t>刘海鹰</t>
  </si>
  <si>
    <t>计量经济学</t>
  </si>
  <si>
    <t>财管14级</t>
  </si>
  <si>
    <t>李传军</t>
  </si>
  <si>
    <t>财务管理</t>
  </si>
  <si>
    <t>财务管理2016级</t>
  </si>
  <si>
    <t>工商管理学院</t>
  </si>
  <si>
    <t>邢清萍</t>
  </si>
  <si>
    <t>商务写作</t>
  </si>
  <si>
    <t>专业选修课</t>
  </si>
  <si>
    <t>财管14（1-4）</t>
  </si>
  <si>
    <t>环境学院</t>
  </si>
  <si>
    <t>李肖玲</t>
  </si>
  <si>
    <t>环境监测</t>
  </si>
  <si>
    <t>专业必修</t>
  </si>
  <si>
    <t>环工14－1</t>
  </si>
  <si>
    <t>申婷婷</t>
  </si>
  <si>
    <t>环境管理与环境法</t>
  </si>
  <si>
    <t>专业选修</t>
  </si>
  <si>
    <t>环科14-1/14-2;环工高职14-1</t>
  </si>
  <si>
    <t>陈侠</t>
  </si>
  <si>
    <t>环境毒理学</t>
  </si>
  <si>
    <t>专业出口公共课</t>
  </si>
  <si>
    <t>环科14-1.2</t>
  </si>
  <si>
    <t>张桥英</t>
  </si>
  <si>
    <t>科技发展与学科专业概论</t>
  </si>
  <si>
    <t>必修课</t>
  </si>
  <si>
    <t>环工16-1.2</t>
  </si>
  <si>
    <t>造纸学院</t>
  </si>
  <si>
    <t>于冬梅</t>
  </si>
  <si>
    <t>特种纸与功能纸</t>
  </si>
  <si>
    <t>造纸13-1，2，3</t>
  </si>
  <si>
    <t>生工学院</t>
  </si>
  <si>
    <t>郝鲁江</t>
  </si>
  <si>
    <t>微生物学</t>
  </si>
  <si>
    <t>酿酒14-1、2</t>
  </si>
  <si>
    <t>印包学院</t>
  </si>
  <si>
    <t>陈业红</t>
  </si>
  <si>
    <t>计算机图形学</t>
  </si>
  <si>
    <t>印刷14-1,2</t>
  </si>
  <si>
    <t>食品学院</t>
  </si>
  <si>
    <t>孙桂金</t>
  </si>
  <si>
    <t>食品安全风险评估与追溯</t>
  </si>
  <si>
    <t>专业出口方向课</t>
  </si>
  <si>
    <t>食安14-1，-2，-3</t>
  </si>
  <si>
    <t>张兴丽</t>
  </si>
  <si>
    <t>生物化学</t>
  </si>
  <si>
    <t>专业核心课</t>
  </si>
  <si>
    <t>酿酒（中外）2015级</t>
  </si>
  <si>
    <t>孙华</t>
  </si>
  <si>
    <t>食品化学</t>
  </si>
  <si>
    <t>食品14级</t>
  </si>
  <si>
    <t>外国语学院</t>
  </si>
  <si>
    <t>李大雷</t>
  </si>
  <si>
    <t>高级韩国语</t>
  </si>
  <si>
    <t>必修课</t>
  </si>
  <si>
    <t>朝鲜语14-1班</t>
  </si>
  <si>
    <t>牛璇璇</t>
  </si>
  <si>
    <t>大学英语1读写课</t>
  </si>
  <si>
    <t>通识必修</t>
  </si>
  <si>
    <t>测控16-2通信16-2</t>
  </si>
  <si>
    <t>卢萍</t>
  </si>
  <si>
    <t>大学英语3</t>
  </si>
  <si>
    <t>15级材工、生工、酿酒中外、机械、机械卓工</t>
  </si>
  <si>
    <t>刘晓茜</t>
  </si>
  <si>
    <t>英语电影赏析</t>
  </si>
  <si>
    <t>英语专业选修课</t>
  </si>
  <si>
    <t>英语2014级</t>
  </si>
  <si>
    <t>赵康雯</t>
  </si>
  <si>
    <t>E英语教程（3）</t>
  </si>
  <si>
    <t>公共必修课</t>
  </si>
  <si>
    <t>会计（春季）15-1</t>
  </si>
  <si>
    <t>韩珊珊</t>
  </si>
  <si>
    <t>英语国家社会与文化</t>
  </si>
  <si>
    <t>应化（国际班）15-1</t>
  </si>
  <si>
    <t>文法学院</t>
  </si>
  <si>
    <t>杜霞</t>
  </si>
  <si>
    <t>犯罪心理学</t>
  </si>
  <si>
    <t>法学15-1、2</t>
  </si>
  <si>
    <t>任庆银</t>
  </si>
  <si>
    <t>专业必修课</t>
  </si>
  <si>
    <t>行管13-12</t>
  </si>
  <si>
    <t>王守亮</t>
  </si>
  <si>
    <t>中国古代文学3</t>
  </si>
  <si>
    <t>汉语14—1、2班</t>
  </si>
  <si>
    <t>张成林</t>
  </si>
  <si>
    <t>中国近现代史纲要</t>
  </si>
  <si>
    <t>通识必修课</t>
  </si>
  <si>
    <t>材控16-12,工设16-12,工设（3D仿真）16-1</t>
  </si>
  <si>
    <t>王立荷</t>
  </si>
  <si>
    <t>思想道德修养与法律基础</t>
  </si>
  <si>
    <t>环工16-1、2,环科16-1,信管（智能外包）16-1、2</t>
  </si>
  <si>
    <t>吕玉霞</t>
  </si>
  <si>
    <t>毛泽东思想和中国特色社会主义理论体系概论</t>
  </si>
  <si>
    <t>电气14-1.2.3，电子（高职）14-1</t>
  </si>
  <si>
    <t>信息学院</t>
  </si>
  <si>
    <t>张丽</t>
  </si>
  <si>
    <t>数据分析与数据挖掘</t>
  </si>
  <si>
    <t>物联网14-12</t>
  </si>
  <si>
    <t>董爱美</t>
  </si>
  <si>
    <t>大学计算机</t>
  </si>
  <si>
    <t>16级</t>
  </si>
  <si>
    <t>姜雪松</t>
  </si>
  <si>
    <t>计算机组成原理</t>
  </si>
  <si>
    <t>14级</t>
  </si>
  <si>
    <t>艺术学院</t>
  </si>
  <si>
    <t>巩尊珉</t>
  </si>
  <si>
    <t>色彩</t>
  </si>
  <si>
    <t>专业基础必修课</t>
  </si>
  <si>
    <t>服装16-1.2.3</t>
  </si>
  <si>
    <t>王蓓蓓</t>
  </si>
  <si>
    <t>商业空间展示设计</t>
  </si>
  <si>
    <t>专业必修课</t>
  </si>
  <si>
    <t>展示15-1.2</t>
  </si>
  <si>
    <t>王琦</t>
  </si>
  <si>
    <t>古典暗房工艺</t>
  </si>
  <si>
    <t>摄影15-1.2</t>
  </si>
  <si>
    <t>李军</t>
  </si>
  <si>
    <t>效果图技法Ⅰ</t>
  </si>
  <si>
    <t>环艺15-1、2</t>
  </si>
  <si>
    <t>韩骋晓</t>
  </si>
  <si>
    <t>中国音乐史</t>
  </si>
  <si>
    <t>音乐表演15级</t>
  </si>
  <si>
    <t>金融学院</t>
  </si>
  <si>
    <t>李艾婧</t>
  </si>
  <si>
    <t>西方经济学</t>
  </si>
  <si>
    <t>信管16-1,16-2</t>
  </si>
  <si>
    <t>金融学院</t>
  </si>
  <si>
    <t>董玲玲</t>
  </si>
  <si>
    <t>微积分I</t>
  </si>
  <si>
    <t>公共基础课</t>
  </si>
  <si>
    <t>2016级金融1-3班，国贸1班</t>
  </si>
  <si>
    <t>金融学院</t>
  </si>
  <si>
    <t>刘美芬</t>
  </si>
  <si>
    <t>统计学</t>
  </si>
  <si>
    <t>专业必修</t>
  </si>
  <si>
    <t>2014级国贸本科1、2班，投资本科1、2班</t>
  </si>
  <si>
    <t>专业选修</t>
  </si>
  <si>
    <t>张路</t>
  </si>
  <si>
    <t>数据结构</t>
  </si>
  <si>
    <t>15级信息管理专科1、2班</t>
  </si>
  <si>
    <t>刘富珂</t>
  </si>
  <si>
    <t>毛泽东思想和中国特色社会主义理论体系概论</t>
  </si>
  <si>
    <t>通识必修</t>
  </si>
  <si>
    <t>金管专科1、2班，国贸专科1、2班</t>
  </si>
  <si>
    <t>电气学院</t>
  </si>
  <si>
    <t>刁统山</t>
  </si>
  <si>
    <t>电工与电子技术</t>
  </si>
  <si>
    <t>专业基础课</t>
  </si>
  <si>
    <t>汽车15-1,15-2</t>
  </si>
  <si>
    <t>电气学院</t>
  </si>
  <si>
    <t>冯超</t>
  </si>
  <si>
    <t>信息安全</t>
  </si>
  <si>
    <t>通信13-1、2、3</t>
  </si>
  <si>
    <t>葛爱冬</t>
  </si>
  <si>
    <t>自动控制理论I</t>
  </si>
  <si>
    <t>自动化14-1,2,3</t>
  </si>
  <si>
    <t>徐舫舟</t>
  </si>
  <si>
    <t>模拟电子技术</t>
  </si>
  <si>
    <t>专业基础必修</t>
  </si>
  <si>
    <t>测控15-1,2 通信15-1 电子（春季）15-1</t>
  </si>
  <si>
    <t>肖中俊</t>
  </si>
  <si>
    <t>化工仪表及自动化</t>
  </si>
  <si>
    <t>化工（菏）14-1,2,3          制药（菏）14-1,2,3</t>
  </si>
  <si>
    <t>机械与汽车工程学院</t>
  </si>
  <si>
    <t>曹芳</t>
  </si>
  <si>
    <t>工程材料</t>
  </si>
  <si>
    <t>机械14-1、2、3，机械高职14-1</t>
  </si>
  <si>
    <t>宋明</t>
  </si>
  <si>
    <t>工程力学I</t>
  </si>
  <si>
    <t>材控15-1,2</t>
  </si>
  <si>
    <t>李春玲</t>
  </si>
  <si>
    <t>专业英语（机械)</t>
  </si>
  <si>
    <t>机械13-1,2,3,4      机械（高职）13-1,2</t>
  </si>
  <si>
    <t>宋雪丽</t>
  </si>
  <si>
    <t>微机原理与应用</t>
  </si>
  <si>
    <t>机械专14-1234</t>
  </si>
  <si>
    <t>化工学院</t>
  </si>
  <si>
    <t>班青</t>
  </si>
  <si>
    <t>技术创新与知识产权保护</t>
  </si>
  <si>
    <t>理论课</t>
  </si>
  <si>
    <t>应化14-1.2.3</t>
  </si>
  <si>
    <t>田燕</t>
  </si>
  <si>
    <t>Organic Chemistry G(2)</t>
  </si>
  <si>
    <t>专业基础课</t>
  </si>
  <si>
    <t>应化（国际班）15-1</t>
  </si>
  <si>
    <t>周磊</t>
  </si>
  <si>
    <t>无机及分析化学</t>
  </si>
  <si>
    <t>材工16-1,2材化16-1,2</t>
  </si>
  <si>
    <t>郭丽</t>
  </si>
  <si>
    <t>物理化学</t>
  </si>
  <si>
    <t>宝石、皮革、包装15-1,2</t>
  </si>
  <si>
    <t>张永春</t>
  </si>
  <si>
    <t>药物分析</t>
  </si>
  <si>
    <t>必修课</t>
  </si>
  <si>
    <t>药物制剂14-1,2</t>
  </si>
  <si>
    <t>吕爱杰</t>
  </si>
  <si>
    <t>物理化学II</t>
  </si>
  <si>
    <t>造纸15-1/2/3，林化15-1/2</t>
  </si>
  <si>
    <t>张以刚打分</t>
  </si>
  <si>
    <t>王毅打分</t>
  </si>
  <si>
    <t>赵金国打分</t>
  </si>
  <si>
    <t>汇总</t>
  </si>
  <si>
    <t>会计14财管14</t>
  </si>
  <si>
    <t>授课时间</t>
  </si>
  <si>
    <t>授课地点</t>
  </si>
  <si>
    <t>周三一二节</t>
  </si>
  <si>
    <t>2号公教楼401</t>
  </si>
  <si>
    <t>周一三四节、周四一二节（双）</t>
  </si>
  <si>
    <t>2-205；2-402</t>
  </si>
  <si>
    <t>周二一二节；周四三四节</t>
  </si>
  <si>
    <t>2-603；2-502</t>
  </si>
  <si>
    <t>周一五六节，周三一二节，周五一二节</t>
  </si>
  <si>
    <t>2-JT104；1-JT203；2-JT205</t>
  </si>
  <si>
    <t>机B231；2-JT304；2-JT402</t>
  </si>
  <si>
    <t>周二12节、周三34节、周四12节（双）</t>
  </si>
  <si>
    <t>2号公教楼JT104；周四12节（双）；2号公教楼206</t>
  </si>
  <si>
    <t>周二（单）五六节、周五三四节</t>
  </si>
  <si>
    <t>1号公教楼402；1号公教楼407</t>
  </si>
  <si>
    <t>周五 三四节</t>
  </si>
  <si>
    <t>1号公教楼203</t>
  </si>
  <si>
    <t>周一1,2节；周二3,4节；周五3,4节</t>
  </si>
  <si>
    <t>8200（菏泽职业学院）</t>
  </si>
  <si>
    <t>周五一二节</t>
  </si>
  <si>
    <t>1号公教楼206</t>
  </si>
  <si>
    <t>周四9-10（双）；周五3-4（双）</t>
  </si>
  <si>
    <t>5号楼二楼阶梯教室</t>
  </si>
  <si>
    <t>周三3-4节</t>
  </si>
  <si>
    <t>1号公教楼JT202</t>
  </si>
  <si>
    <t>周三5-6节</t>
  </si>
  <si>
    <t>2号公教楼JT103</t>
  </si>
  <si>
    <t>周二1、2节，周三（单）7、8</t>
  </si>
  <si>
    <t>2号公教楼301，2号公教楼103</t>
  </si>
  <si>
    <t>5-8周周三5,6周四7,8</t>
  </si>
  <si>
    <t>机电B410，机电C414</t>
  </si>
  <si>
    <t>周三三四节</t>
  </si>
  <si>
    <t>食工楼B109</t>
  </si>
  <si>
    <t>周三3、4节</t>
  </si>
  <si>
    <t>1号公教楼103</t>
  </si>
  <si>
    <t>周五5-6节</t>
  </si>
  <si>
    <t>2号公教楼JT404</t>
  </si>
  <si>
    <t>周一3.4节{第1-16周}</t>
  </si>
  <si>
    <t>1号公教楼103</t>
  </si>
  <si>
    <t xml:space="preserve">周二5、6节；7.8节{第1-16周} </t>
  </si>
  <si>
    <t>1号公教楼105；1号公教楼205</t>
  </si>
  <si>
    <t>周三5.6节{第1-12周}</t>
  </si>
  <si>
    <t>1号公交楼105</t>
  </si>
  <si>
    <t>周四7.8节{第5-12周}</t>
  </si>
  <si>
    <t>机电楼A503</t>
  </si>
  <si>
    <t>周二第7,8节{第1-6周};周五第3,4节{第1-6周}</t>
  </si>
  <si>
    <t>1号公教楼201;1号公教楼502</t>
  </si>
  <si>
    <t>周一3.4节{第5-18周}周三5.6（单）{第5-18周}</t>
  </si>
  <si>
    <t>食品化工楼A607/2号公交楼603</t>
  </si>
  <si>
    <t>周一3.4节{第1-12周}</t>
  </si>
  <si>
    <t>1号公教楼202</t>
  </si>
  <si>
    <t>周三3.4节{第5-15周}周四7.8节（单周）{第5-15周}</t>
  </si>
  <si>
    <t>2号公教楼307、机电楼C420</t>
  </si>
  <si>
    <t>周三5.6节、周五3.4节{第1-14周}</t>
  </si>
  <si>
    <t>2号公教楼203、2号公教楼401</t>
  </si>
  <si>
    <t>周五3.4四节{第10-19周}</t>
  </si>
  <si>
    <t>菏泽校区B3院系楼308</t>
  </si>
  <si>
    <t>周二1234节，周四12节</t>
  </si>
  <si>
    <t>1教104,1教304</t>
  </si>
  <si>
    <t>周二12节</t>
  </si>
  <si>
    <t>机电楼B401</t>
  </si>
  <si>
    <t>周一34节；周三12节、周四1-4</t>
  </si>
  <si>
    <t>文科楼342、文科楼240、438</t>
  </si>
  <si>
    <t>周三56节</t>
  </si>
  <si>
    <t>2号公教楼407</t>
  </si>
  <si>
    <t>周一12节</t>
  </si>
  <si>
    <t>2号公教楼103</t>
  </si>
  <si>
    <t>周一1.2节；周四1.2节；</t>
  </si>
  <si>
    <t>1号公教楼605</t>
  </si>
  <si>
    <t>周三七八节</t>
  </si>
  <si>
    <t>2号公教楼303</t>
  </si>
  <si>
    <t>周二三四节</t>
  </si>
  <si>
    <t>周一一二节</t>
  </si>
  <si>
    <t>1号公教楼403</t>
  </si>
  <si>
    <t>第6周周四12节</t>
  </si>
  <si>
    <t>2号公教楼JT304</t>
  </si>
  <si>
    <t>周一第3,4节{第5-13周};周二第7,8节{第5-13周}</t>
  </si>
  <si>
    <t>食品化工楼B221;食品化工楼B409</t>
  </si>
  <si>
    <t>1号公教楼102</t>
  </si>
  <si>
    <t>1617-1</t>
  </si>
  <si>
    <t xml:space="preserve">周二1-8节，周四5-8节，周五1-4节      </t>
  </si>
  <si>
    <t>机电C417</t>
  </si>
  <si>
    <t>周二1-8节，周五1-8节</t>
  </si>
  <si>
    <r>
      <t>机电楼C509\</t>
    </r>
    <r>
      <rPr>
        <sz val="11"/>
        <color indexed="10"/>
        <rFont val="宋体"/>
        <family val="0"/>
      </rPr>
      <t xml:space="preserve">511 </t>
    </r>
  </si>
  <si>
    <t>周二1-8节，周三5-8节，周四1-4节</t>
  </si>
  <si>
    <t>文科楼427\429，431\433</t>
  </si>
  <si>
    <t>周一5-8节，周二1-4节，周四1-4节，周五1-4节</t>
  </si>
  <si>
    <t xml:space="preserve">机电楼C506\508  </t>
  </si>
  <si>
    <t>周二1-3节</t>
  </si>
  <si>
    <t>三食堂三楼音表1号教室</t>
  </si>
  <si>
    <t>周二一二节；周四三四节</t>
  </si>
  <si>
    <t>历城校区1-419</t>
  </si>
  <si>
    <t>周一：三四五六节；周三：一二三四节；单周周五：一二三四节</t>
  </si>
  <si>
    <t>历城校区周一：2-501，周三：2-501；周五：1-201、1-3
19</t>
  </si>
  <si>
    <t>周二一二三四节；周三一二三四节</t>
  </si>
  <si>
    <t>机建楼B311</t>
  </si>
  <si>
    <t>周一五六节；周四一二节</t>
  </si>
  <si>
    <t>历城校区2-619；2-阶梯教室</t>
  </si>
  <si>
    <t>周二五六节、周五三四节</t>
  </si>
  <si>
    <t>历城校区1-619、1-519</t>
  </si>
  <si>
    <t>周三五六节、周五三四五六节、周六一二节</t>
  </si>
  <si>
    <t>周三：历城校区1-419；周五：历城校区2-阶梯教室、1-401；周六：历城校区1-419</t>
  </si>
  <si>
    <t>周一一二节/四五六节</t>
  </si>
  <si>
    <t>2号公教楼105/1号公教楼101</t>
  </si>
  <si>
    <t xml:space="preserve"> 周一 1-2节 </t>
  </si>
  <si>
    <t>2号教201</t>
  </si>
  <si>
    <t>周一78节（双周），周三34节，周四12节</t>
  </si>
  <si>
    <t>1号公教楼501（周一）；2号公教楼106（周三）；文科楼338（周四）</t>
  </si>
  <si>
    <t>周一12节</t>
  </si>
  <si>
    <t>2教JT102</t>
  </si>
  <si>
    <t>周四12节</t>
  </si>
  <si>
    <t>2教JT401</t>
  </si>
  <si>
    <t>周五56/单周</t>
  </si>
  <si>
    <t>2教JT301</t>
  </si>
  <si>
    <t>周一三四五六节，周二五六七八节，周三一二三四节</t>
  </si>
  <si>
    <t xml:space="preserve">B3院系楼305（菏），B3院系楼202（菏）
</t>
  </si>
  <si>
    <t>1号公教楼阶梯303</t>
  </si>
  <si>
    <t>周一三四节</t>
  </si>
  <si>
    <t>2号公教楼102</t>
  </si>
  <si>
    <t>4-14周              周二1,2             周四（双）1.2</t>
  </si>
  <si>
    <t>1号公教楼406      2号公教楼306</t>
  </si>
  <si>
    <t>周一34周34</t>
  </si>
  <si>
    <t>轻化楼B402,2号公教楼JT305</t>
  </si>
  <si>
    <t>周一七八节</t>
  </si>
  <si>
    <t>2号公教楼602</t>
  </si>
  <si>
    <t>1号公教楼605</t>
  </si>
  <si>
    <t>周二一二节</t>
  </si>
  <si>
    <t>1号公教楼JT203</t>
  </si>
  <si>
    <t>周四三四节，周五七八节</t>
  </si>
  <si>
    <t>2号公教楼501</t>
  </si>
  <si>
    <t>周三三四节</t>
  </si>
  <si>
    <t>1号公教楼406</t>
  </si>
  <si>
    <t>周三5、6节，周四3、4节</t>
  </si>
  <si>
    <t>1号公教楼JT402、JT104</t>
  </si>
  <si>
    <t>自动控制理论I</t>
  </si>
  <si>
    <t>机械学院</t>
  </si>
  <si>
    <t>附件：1617-1“德融教学”好教案一览表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</si>
</sst>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40" applyFont="1" applyBorder="1" applyAlignment="1">
      <alignment horizontal="left" vertical="top" wrapText="1"/>
      <protection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40" applyFont="1" applyBorder="1" applyAlignment="1">
      <alignment horizontal="left" wrapText="1"/>
      <protection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top"/>
    </xf>
    <xf numFmtId="0" fontId="4" fillId="0" borderId="10" xfId="0" applyFont="1" applyFill="1" applyBorder="1" applyAlignment="1" quotePrefix="1">
      <alignment horizontal="left" vertical="top"/>
    </xf>
    <xf numFmtId="0" fontId="3" fillId="0" borderId="10" xfId="41" applyFont="1" applyFill="1" applyBorder="1" applyAlignment="1">
      <alignment horizontal="left" vertical="top" wrapText="1"/>
      <protection/>
    </xf>
    <xf numFmtId="0" fontId="3" fillId="0" borderId="10" xfId="42" applyFont="1" applyFill="1" applyBorder="1" applyAlignment="1">
      <alignment horizontal="left" vertical="top" wrapText="1"/>
      <protection/>
    </xf>
    <xf numFmtId="0" fontId="3" fillId="0" borderId="10" xfId="43" applyFont="1" applyFill="1" applyBorder="1" applyAlignment="1">
      <alignment horizontal="left" vertical="top" wrapText="1"/>
      <protection/>
    </xf>
    <xf numFmtId="0" fontId="3" fillId="0" borderId="10" xfId="44" applyFont="1" applyFill="1" applyBorder="1" applyAlignment="1">
      <alignment horizontal="left" vertical="top" wrapText="1"/>
      <protection/>
    </xf>
    <xf numFmtId="0" fontId="3" fillId="0" borderId="10" xfId="40" applyFont="1" applyFill="1" applyBorder="1" applyAlignment="1">
      <alignment horizontal="left" vertical="top" wrapText="1"/>
      <protection/>
    </xf>
    <xf numFmtId="0" fontId="3" fillId="0" borderId="10" xfId="45" applyFont="1" applyFill="1" applyBorder="1" applyAlignment="1">
      <alignment horizontal="left" vertical="top" wrapText="1"/>
      <protection/>
    </xf>
    <xf numFmtId="0" fontId="3" fillId="0" borderId="10" xfId="46" applyFont="1" applyFill="1" applyBorder="1" applyAlignment="1">
      <alignment horizontal="left" vertical="top"/>
      <protection/>
    </xf>
    <xf numFmtId="0" fontId="3" fillId="0" borderId="10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40" applyFont="1" applyBorder="1" applyAlignment="1">
      <alignment horizontal="left"/>
      <protection/>
    </xf>
    <xf numFmtId="0" fontId="3" fillId="0" borderId="11" xfId="40" applyFont="1" applyBorder="1" applyAlignment="1">
      <alignment horizontal="left" wrapText="1"/>
      <protection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center" vertical="center" wrapText="1"/>
      <protection/>
    </xf>
    <xf numFmtId="0" fontId="3" fillId="0" borderId="10" xfId="0" applyNumberFormat="1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常规 8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1" sqref="A1:F1"/>
    </sheetView>
  </sheetViews>
  <sheetFormatPr defaultColWidth="9.00390625" defaultRowHeight="14.25"/>
  <cols>
    <col min="1" max="1" width="5.75390625" style="0" bestFit="1" customWidth="1"/>
    <col min="2" max="2" width="19.125" style="0" customWidth="1"/>
    <col min="3" max="3" width="11.875" style="0" bestFit="1" customWidth="1"/>
    <col min="4" max="4" width="23.50390625" style="0" bestFit="1" customWidth="1"/>
    <col min="5" max="5" width="15.125" style="0" bestFit="1" customWidth="1"/>
    <col min="6" max="6" width="22.25390625" style="0" bestFit="1" customWidth="1"/>
  </cols>
  <sheetData>
    <row r="1" spans="1:6" ht="22.5">
      <c r="A1" s="49" t="s">
        <v>393</v>
      </c>
      <c r="B1" s="49"/>
      <c r="C1" s="49"/>
      <c r="D1" s="49"/>
      <c r="E1" s="49"/>
      <c r="F1" s="49"/>
    </row>
    <row r="2" spans="1:6" ht="20.25" customHeight="1">
      <c r="A2" s="50" t="s">
        <v>0</v>
      </c>
      <c r="B2" s="50" t="s">
        <v>1</v>
      </c>
      <c r="C2" s="50" t="s">
        <v>2</v>
      </c>
      <c r="D2" s="50" t="s">
        <v>3</v>
      </c>
      <c r="E2" s="50" t="s">
        <v>4</v>
      </c>
      <c r="F2" s="51" t="s">
        <v>5</v>
      </c>
    </row>
    <row r="3" spans="1:6" ht="14.25">
      <c r="A3" s="52">
        <v>1</v>
      </c>
      <c r="B3" s="52" t="s">
        <v>203</v>
      </c>
      <c r="C3" s="52" t="s">
        <v>207</v>
      </c>
      <c r="D3" s="52" t="s">
        <v>391</v>
      </c>
      <c r="E3" s="52" t="s">
        <v>188</v>
      </c>
      <c r="F3" s="52" t="s">
        <v>209</v>
      </c>
    </row>
    <row r="4" spans="1:6" ht="27">
      <c r="A4" s="52">
        <v>2</v>
      </c>
      <c r="B4" s="52" t="s">
        <v>203</v>
      </c>
      <c r="C4" s="52" t="s">
        <v>214</v>
      </c>
      <c r="D4" s="52" t="s">
        <v>215</v>
      </c>
      <c r="E4" s="52" t="s">
        <v>190</v>
      </c>
      <c r="F4" s="52" t="s">
        <v>216</v>
      </c>
    </row>
    <row r="5" spans="1:6" ht="27">
      <c r="A5" s="52">
        <v>3</v>
      </c>
      <c r="B5" s="52" t="s">
        <v>185</v>
      </c>
      <c r="C5" s="45" t="s">
        <v>186</v>
      </c>
      <c r="D5" s="52" t="s">
        <v>187</v>
      </c>
      <c r="E5" s="52" t="s">
        <v>188</v>
      </c>
      <c r="F5" s="52" t="s">
        <v>189</v>
      </c>
    </row>
    <row r="6" spans="1:6" ht="14.25">
      <c r="A6" s="52">
        <v>4</v>
      </c>
      <c r="B6" s="52" t="s">
        <v>40</v>
      </c>
      <c r="C6" s="45" t="s">
        <v>44</v>
      </c>
      <c r="D6" s="52" t="s">
        <v>45</v>
      </c>
      <c r="E6" s="52" t="s">
        <v>38</v>
      </c>
      <c r="F6" s="52" t="s">
        <v>256</v>
      </c>
    </row>
    <row r="7" spans="1:6" ht="14.25">
      <c r="A7" s="52">
        <v>5</v>
      </c>
      <c r="B7" s="52" t="s">
        <v>93</v>
      </c>
      <c r="C7" s="52" t="s">
        <v>102</v>
      </c>
      <c r="D7" s="52" t="s">
        <v>103</v>
      </c>
      <c r="E7" s="52" t="s">
        <v>79</v>
      </c>
      <c r="F7" s="52" t="s">
        <v>104</v>
      </c>
    </row>
    <row r="8" spans="1:6" ht="14.25">
      <c r="A8" s="52">
        <v>6</v>
      </c>
      <c r="B8" s="53" t="s">
        <v>392</v>
      </c>
      <c r="C8" s="54" t="s">
        <v>221</v>
      </c>
      <c r="D8" s="54" t="s">
        <v>222</v>
      </c>
      <c r="E8" s="54" t="s">
        <v>201</v>
      </c>
      <c r="F8" s="54" t="s">
        <v>223</v>
      </c>
    </row>
    <row r="9" spans="1:6" ht="27">
      <c r="A9" s="52">
        <v>7</v>
      </c>
      <c r="B9" s="52" t="s">
        <v>21</v>
      </c>
      <c r="C9" s="52" t="s">
        <v>22</v>
      </c>
      <c r="D9" s="52" t="s">
        <v>23</v>
      </c>
      <c r="E9" s="52" t="s">
        <v>24</v>
      </c>
      <c r="F9" s="52" t="s">
        <v>25</v>
      </c>
    </row>
    <row r="10" spans="1:6" ht="14.25">
      <c r="A10" s="52">
        <v>8</v>
      </c>
      <c r="B10" s="52" t="s">
        <v>128</v>
      </c>
      <c r="C10" s="52" t="s">
        <v>129</v>
      </c>
      <c r="D10" s="52" t="s">
        <v>130</v>
      </c>
      <c r="E10" s="52" t="s">
        <v>38</v>
      </c>
      <c r="F10" s="52" t="s">
        <v>131</v>
      </c>
    </row>
    <row r="11" spans="1:6" ht="14.25">
      <c r="A11" s="52">
        <v>9</v>
      </c>
      <c r="B11" s="52" t="s">
        <v>21</v>
      </c>
      <c r="C11" s="52" t="s">
        <v>26</v>
      </c>
      <c r="D11" s="52" t="s">
        <v>27</v>
      </c>
      <c r="E11" s="52" t="s">
        <v>24</v>
      </c>
      <c r="F11" s="52" t="s">
        <v>28</v>
      </c>
    </row>
    <row r="12" spans="1:6" ht="14.25">
      <c r="A12" s="52">
        <v>10</v>
      </c>
      <c r="B12" s="52" t="s">
        <v>40</v>
      </c>
      <c r="C12" s="52" t="s">
        <v>41</v>
      </c>
      <c r="D12" s="52" t="s">
        <v>42</v>
      </c>
      <c r="E12" s="52" t="s">
        <v>31</v>
      </c>
      <c r="F12" s="52" t="s">
        <v>43</v>
      </c>
    </row>
    <row r="13" spans="1:6" ht="14.25">
      <c r="A13" s="52">
        <v>11</v>
      </c>
      <c r="B13" s="52" t="s">
        <v>93</v>
      </c>
      <c r="C13" s="52" t="s">
        <v>98</v>
      </c>
      <c r="D13" s="52" t="s">
        <v>99</v>
      </c>
      <c r="E13" s="52" t="s">
        <v>100</v>
      </c>
      <c r="F13" s="52" t="s">
        <v>101</v>
      </c>
    </row>
    <row r="14" spans="1:6" ht="14.25">
      <c r="A14" s="52">
        <v>12</v>
      </c>
      <c r="B14" s="45" t="s">
        <v>198</v>
      </c>
      <c r="C14" s="52" t="s">
        <v>199</v>
      </c>
      <c r="D14" s="52" t="s">
        <v>200</v>
      </c>
      <c r="E14" s="52" t="s">
        <v>201</v>
      </c>
      <c r="F14" s="52" t="s">
        <v>202</v>
      </c>
    </row>
    <row r="15" spans="1:6" ht="14.25">
      <c r="A15" s="52">
        <v>13</v>
      </c>
      <c r="B15" s="55" t="s">
        <v>392</v>
      </c>
      <c r="C15" s="52" t="s">
        <v>227</v>
      </c>
      <c r="D15" s="52" t="s">
        <v>228</v>
      </c>
      <c r="E15" s="52" t="s">
        <v>24</v>
      </c>
      <c r="F15" s="52" t="s">
        <v>229</v>
      </c>
    </row>
    <row r="16" spans="1:6" ht="14.25">
      <c r="A16" s="52">
        <v>14</v>
      </c>
      <c r="B16" s="52" t="s">
        <v>230</v>
      </c>
      <c r="C16" s="52" t="s">
        <v>231</v>
      </c>
      <c r="D16" s="52" t="s">
        <v>232</v>
      </c>
      <c r="E16" s="52" t="s">
        <v>233</v>
      </c>
      <c r="F16" s="52" t="s">
        <v>234</v>
      </c>
    </row>
    <row r="17" spans="1:6" ht="14.25">
      <c r="A17" s="52">
        <v>15</v>
      </c>
      <c r="B17" s="56" t="s">
        <v>40</v>
      </c>
      <c r="C17" s="52" t="s">
        <v>49</v>
      </c>
      <c r="D17" s="52" t="s">
        <v>50</v>
      </c>
      <c r="E17" s="52" t="s">
        <v>51</v>
      </c>
      <c r="F17" s="23" t="s">
        <v>52</v>
      </c>
    </row>
    <row r="18" spans="1:6" ht="14.25">
      <c r="A18" s="52">
        <v>16</v>
      </c>
      <c r="B18" s="52" t="s">
        <v>6</v>
      </c>
      <c r="C18" s="52" t="s">
        <v>7</v>
      </c>
      <c r="D18" s="52" t="s">
        <v>8</v>
      </c>
      <c r="E18" s="52" t="s">
        <v>9</v>
      </c>
      <c r="F18" s="52" t="s">
        <v>10</v>
      </c>
    </row>
    <row r="19" spans="1:6" ht="14.25">
      <c r="A19" s="52">
        <v>17</v>
      </c>
      <c r="B19" s="52" t="s">
        <v>93</v>
      </c>
      <c r="C19" s="52" t="s">
        <v>94</v>
      </c>
      <c r="D19" s="52" t="s">
        <v>95</v>
      </c>
      <c r="E19" s="52" t="s">
        <v>96</v>
      </c>
      <c r="F19" s="52" t="s">
        <v>97</v>
      </c>
    </row>
    <row r="20" spans="1:6" ht="14.25">
      <c r="A20" s="52">
        <v>18</v>
      </c>
      <c r="B20" s="52" t="s">
        <v>128</v>
      </c>
      <c r="C20" s="52" t="s">
        <v>132</v>
      </c>
      <c r="D20" s="52" t="s">
        <v>128</v>
      </c>
      <c r="E20" s="52" t="s">
        <v>133</v>
      </c>
      <c r="F20" s="52" t="s">
        <v>134</v>
      </c>
    </row>
    <row r="21" spans="1:6" ht="14.25">
      <c r="A21" s="52">
        <v>19</v>
      </c>
      <c r="B21" s="52" t="s">
        <v>158</v>
      </c>
      <c r="C21" s="52" t="s">
        <v>170</v>
      </c>
      <c r="D21" s="52" t="s">
        <v>171</v>
      </c>
      <c r="E21" s="52" t="s">
        <v>165</v>
      </c>
      <c r="F21" s="52" t="s">
        <v>172</v>
      </c>
    </row>
    <row r="22" spans="1:6" ht="27">
      <c r="A22" s="52">
        <v>20</v>
      </c>
      <c r="B22" s="52" t="s">
        <v>203</v>
      </c>
      <c r="C22" s="45" t="s">
        <v>210</v>
      </c>
      <c r="D22" s="52" t="s">
        <v>211</v>
      </c>
      <c r="E22" s="52" t="s">
        <v>212</v>
      </c>
      <c r="F22" s="52" t="s">
        <v>213</v>
      </c>
    </row>
    <row r="23" spans="1:6" ht="14.25">
      <c r="A23" s="52">
        <v>21</v>
      </c>
      <c r="B23" s="52" t="s">
        <v>230</v>
      </c>
      <c r="C23" s="52" t="s">
        <v>239</v>
      </c>
      <c r="D23" s="52" t="s">
        <v>240</v>
      </c>
      <c r="E23" s="52" t="s">
        <v>188</v>
      </c>
      <c r="F23" s="52" t="s">
        <v>241</v>
      </c>
    </row>
    <row r="24" spans="1:6" ht="27">
      <c r="A24" s="52">
        <v>22</v>
      </c>
      <c r="B24" s="53" t="s">
        <v>392</v>
      </c>
      <c r="C24" s="52" t="s">
        <v>218</v>
      </c>
      <c r="D24" s="52" t="s">
        <v>219</v>
      </c>
      <c r="E24" s="52" t="s">
        <v>24</v>
      </c>
      <c r="F24" s="52" t="s">
        <v>220</v>
      </c>
    </row>
    <row r="25" spans="1:6" ht="14.25">
      <c r="A25" s="52">
        <v>23</v>
      </c>
      <c r="B25" s="52" t="s">
        <v>6</v>
      </c>
      <c r="C25" s="52" t="s">
        <v>20</v>
      </c>
      <c r="D25" s="52" t="s">
        <v>18</v>
      </c>
      <c r="E25" s="52" t="s">
        <v>9</v>
      </c>
      <c r="F25" s="52" t="s">
        <v>19</v>
      </c>
    </row>
    <row r="26" spans="1:6" ht="27">
      <c r="A26" s="52">
        <v>24</v>
      </c>
      <c r="B26" s="56" t="s">
        <v>105</v>
      </c>
      <c r="C26" s="56" t="s">
        <v>114</v>
      </c>
      <c r="D26" s="56" t="s">
        <v>115</v>
      </c>
      <c r="E26" s="56" t="s">
        <v>112</v>
      </c>
      <c r="F26" s="56" t="s">
        <v>116</v>
      </c>
    </row>
    <row r="27" spans="1:6" ht="27">
      <c r="A27" s="52">
        <v>25</v>
      </c>
      <c r="B27" s="54" t="s">
        <v>217</v>
      </c>
      <c r="C27" s="52" t="s">
        <v>224</v>
      </c>
      <c r="D27" s="52" t="s">
        <v>225</v>
      </c>
      <c r="E27" s="52" t="s">
        <v>38</v>
      </c>
      <c r="F27" s="52" t="s">
        <v>226</v>
      </c>
    </row>
    <row r="28" spans="1:6" ht="14.25">
      <c r="A28" s="52">
        <v>26</v>
      </c>
      <c r="B28" s="52" t="s">
        <v>230</v>
      </c>
      <c r="C28" s="52" t="s">
        <v>242</v>
      </c>
      <c r="D28" s="52" t="s">
        <v>243</v>
      </c>
      <c r="E28" s="52" t="s">
        <v>237</v>
      </c>
      <c r="F28" s="52" t="s">
        <v>244</v>
      </c>
    </row>
    <row r="29" spans="1:6" ht="14.25">
      <c r="A29" s="52">
        <v>27</v>
      </c>
      <c r="B29" s="52" t="s">
        <v>230</v>
      </c>
      <c r="C29" s="52" t="s">
        <v>245</v>
      </c>
      <c r="D29" s="52" t="s">
        <v>246</v>
      </c>
      <c r="E29" s="52" t="s">
        <v>247</v>
      </c>
      <c r="F29" s="52" t="s">
        <v>248</v>
      </c>
    </row>
    <row r="30" spans="1:6" ht="14.25">
      <c r="A30" s="52">
        <v>28</v>
      </c>
      <c r="B30" s="52" t="s">
        <v>81</v>
      </c>
      <c r="C30" s="52" t="s">
        <v>82</v>
      </c>
      <c r="D30" s="52" t="s">
        <v>83</v>
      </c>
      <c r="E30" s="52" t="s">
        <v>71</v>
      </c>
      <c r="F30" s="52" t="s">
        <v>84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1">
      <selection activeCell="A1" sqref="A1:IV33"/>
    </sheetView>
  </sheetViews>
  <sheetFormatPr defaultColWidth="9.00390625" defaultRowHeight="14.25"/>
  <cols>
    <col min="1" max="1" width="5.75390625" style="13" bestFit="1" customWidth="1"/>
    <col min="2" max="2" width="13.125" style="16" customWidth="1"/>
    <col min="3" max="3" width="13.75390625" style="16" customWidth="1"/>
    <col min="4" max="4" width="21.25390625" style="16" customWidth="1"/>
    <col min="5" max="5" width="15.125" style="16" bestFit="1" customWidth="1"/>
    <col min="6" max="6" width="21.375" style="16" customWidth="1"/>
    <col min="7" max="7" width="12.00390625" style="13" customWidth="1"/>
    <col min="9" max="9" width="10.875" style="0" customWidth="1"/>
    <col min="10" max="10" width="7.50390625" style="27" customWidth="1"/>
    <col min="11" max="11" width="49.625" style="13" bestFit="1" customWidth="1"/>
    <col min="12" max="12" width="60.375" style="13" customWidth="1"/>
  </cols>
  <sheetData>
    <row r="1" spans="1:12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252</v>
      </c>
      <c r="H1" s="2" t="s">
        <v>253</v>
      </c>
      <c r="I1" s="2" t="s">
        <v>254</v>
      </c>
      <c r="J1" s="25" t="s">
        <v>255</v>
      </c>
      <c r="K1" s="2" t="s">
        <v>257</v>
      </c>
      <c r="L1" s="2" t="s">
        <v>258</v>
      </c>
    </row>
    <row r="2" spans="1:12" ht="14.25">
      <c r="A2" s="10">
        <v>55</v>
      </c>
      <c r="B2" s="11" t="s">
        <v>203</v>
      </c>
      <c r="C2" s="11" t="s">
        <v>207</v>
      </c>
      <c r="D2" s="11" t="s">
        <v>208</v>
      </c>
      <c r="E2" s="11" t="s">
        <v>188</v>
      </c>
      <c r="F2" s="11" t="s">
        <v>209</v>
      </c>
      <c r="G2" s="12">
        <v>90</v>
      </c>
      <c r="H2" s="12">
        <v>85</v>
      </c>
      <c r="I2" s="12">
        <v>87</v>
      </c>
      <c r="J2" s="26">
        <f>SUM(G2:I2)</f>
        <v>262</v>
      </c>
      <c r="K2" s="11" t="s">
        <v>363</v>
      </c>
      <c r="L2" s="11" t="s">
        <v>364</v>
      </c>
    </row>
    <row r="3" spans="1:12" ht="27">
      <c r="A3" s="10">
        <v>57</v>
      </c>
      <c r="B3" s="10" t="s">
        <v>203</v>
      </c>
      <c r="C3" s="10" t="s">
        <v>214</v>
      </c>
      <c r="D3" s="10" t="s">
        <v>215</v>
      </c>
      <c r="E3" s="10" t="s">
        <v>190</v>
      </c>
      <c r="F3" s="10" t="s">
        <v>216</v>
      </c>
      <c r="G3" s="12">
        <v>91</v>
      </c>
      <c r="H3" s="12">
        <v>85</v>
      </c>
      <c r="I3" s="12">
        <v>83</v>
      </c>
      <c r="J3" s="26">
        <f>SUM(G3:I3)</f>
        <v>259</v>
      </c>
      <c r="K3" s="10" t="s">
        <v>371</v>
      </c>
      <c r="L3" s="40" t="s">
        <v>372</v>
      </c>
    </row>
    <row r="4" spans="1:12" ht="27">
      <c r="A4" s="10">
        <v>50</v>
      </c>
      <c r="B4" s="10" t="s">
        <v>185</v>
      </c>
      <c r="C4" s="46" t="s">
        <v>186</v>
      </c>
      <c r="D4" s="10" t="s">
        <v>187</v>
      </c>
      <c r="E4" s="10" t="s">
        <v>188</v>
      </c>
      <c r="F4" s="10" t="s">
        <v>189</v>
      </c>
      <c r="G4" s="23">
        <v>81</v>
      </c>
      <c r="H4" s="23">
        <v>85</v>
      </c>
      <c r="I4" s="24">
        <v>86</v>
      </c>
      <c r="J4" s="26">
        <f>SUM(G4:I4)</f>
        <v>252</v>
      </c>
      <c r="K4" s="10" t="s">
        <v>351</v>
      </c>
      <c r="L4" s="10" t="s">
        <v>352</v>
      </c>
    </row>
    <row r="5" spans="1:12" ht="14.25">
      <c r="A5" s="10"/>
      <c r="B5" s="10"/>
      <c r="C5" s="47"/>
      <c r="D5" s="10"/>
      <c r="E5" s="10"/>
      <c r="F5" s="10"/>
      <c r="G5" s="23"/>
      <c r="H5" s="23"/>
      <c r="I5" s="24"/>
      <c r="J5" s="26"/>
      <c r="K5" s="10" t="s">
        <v>353</v>
      </c>
      <c r="L5" s="10" t="s">
        <v>354</v>
      </c>
    </row>
    <row r="6" spans="1:12" ht="14.25">
      <c r="A6" s="18">
        <v>12</v>
      </c>
      <c r="B6" s="10" t="s">
        <v>40</v>
      </c>
      <c r="C6" s="46" t="s">
        <v>44</v>
      </c>
      <c r="D6" s="10" t="s">
        <v>45</v>
      </c>
      <c r="E6" s="10" t="s">
        <v>38</v>
      </c>
      <c r="F6" s="4" t="s">
        <v>256</v>
      </c>
      <c r="G6" s="3">
        <v>78</v>
      </c>
      <c r="H6" s="3">
        <v>85</v>
      </c>
      <c r="I6" s="3">
        <v>87</v>
      </c>
      <c r="J6" s="26">
        <f>SUM(G6:I6)</f>
        <v>250</v>
      </c>
      <c r="K6" s="4" t="s">
        <v>280</v>
      </c>
      <c r="L6" s="4" t="s">
        <v>281</v>
      </c>
    </row>
    <row r="7" spans="1:12" ht="14.25">
      <c r="A7" s="18"/>
      <c r="B7" s="10"/>
      <c r="C7" s="47"/>
      <c r="D7" s="10"/>
      <c r="E7" s="10"/>
      <c r="F7" s="4"/>
      <c r="G7" s="3"/>
      <c r="H7" s="3"/>
      <c r="I7" s="3"/>
      <c r="J7" s="26"/>
      <c r="K7" s="4" t="s">
        <v>282</v>
      </c>
      <c r="L7" s="4" t="s">
        <v>283</v>
      </c>
    </row>
    <row r="8" spans="1:12" ht="14.25">
      <c r="A8" s="3">
        <v>27</v>
      </c>
      <c r="B8" s="4" t="s">
        <v>93</v>
      </c>
      <c r="C8" s="4" t="s">
        <v>102</v>
      </c>
      <c r="D8" s="4" t="s">
        <v>103</v>
      </c>
      <c r="E8" s="4" t="s">
        <v>79</v>
      </c>
      <c r="F8" s="4" t="s">
        <v>104</v>
      </c>
      <c r="G8" s="3">
        <v>76</v>
      </c>
      <c r="H8" s="3">
        <v>85</v>
      </c>
      <c r="I8" s="3">
        <v>84</v>
      </c>
      <c r="J8" s="26">
        <f aca="true" t="shared" si="0" ref="J8:J23">SUM(G8:I8)</f>
        <v>245</v>
      </c>
      <c r="K8" s="4" t="s">
        <v>312</v>
      </c>
      <c r="L8" s="4" t="s">
        <v>313</v>
      </c>
    </row>
    <row r="9" spans="1:12" ht="27">
      <c r="A9" s="10">
        <v>59</v>
      </c>
      <c r="B9" s="15" t="s">
        <v>217</v>
      </c>
      <c r="C9" s="15" t="s">
        <v>221</v>
      </c>
      <c r="D9" s="15" t="s">
        <v>222</v>
      </c>
      <c r="E9" s="15" t="s">
        <v>201</v>
      </c>
      <c r="F9" s="15" t="s">
        <v>223</v>
      </c>
      <c r="G9" s="12">
        <v>80</v>
      </c>
      <c r="H9" s="12">
        <v>85</v>
      </c>
      <c r="I9" s="12">
        <v>79</v>
      </c>
      <c r="J9" s="26">
        <f t="shared" si="0"/>
        <v>244</v>
      </c>
      <c r="K9" s="41" t="s">
        <v>374</v>
      </c>
      <c r="L9" s="41" t="s">
        <v>375</v>
      </c>
    </row>
    <row r="10" spans="1:12" ht="27">
      <c r="A10" s="3">
        <v>6</v>
      </c>
      <c r="B10" s="4" t="s">
        <v>21</v>
      </c>
      <c r="C10" s="4" t="s">
        <v>22</v>
      </c>
      <c r="D10" s="4" t="s">
        <v>23</v>
      </c>
      <c r="E10" s="4" t="s">
        <v>24</v>
      </c>
      <c r="F10" s="4" t="s">
        <v>25</v>
      </c>
      <c r="G10" s="3">
        <v>76</v>
      </c>
      <c r="H10" s="3">
        <v>80</v>
      </c>
      <c r="I10" s="3">
        <v>87</v>
      </c>
      <c r="J10" s="26">
        <f t="shared" si="0"/>
        <v>243</v>
      </c>
      <c r="K10" s="3" t="s">
        <v>268</v>
      </c>
      <c r="L10" s="3" t="s">
        <v>269</v>
      </c>
    </row>
    <row r="11" spans="1:12" ht="14.25">
      <c r="A11" s="3">
        <v>34</v>
      </c>
      <c r="B11" s="4" t="s">
        <v>128</v>
      </c>
      <c r="C11" s="4" t="s">
        <v>129</v>
      </c>
      <c r="D11" s="4" t="s">
        <v>130</v>
      </c>
      <c r="E11" s="4" t="s">
        <v>38</v>
      </c>
      <c r="F11" s="4" t="s">
        <v>131</v>
      </c>
      <c r="G11" s="3">
        <v>85</v>
      </c>
      <c r="H11" s="3">
        <v>75</v>
      </c>
      <c r="I11" s="3">
        <v>81</v>
      </c>
      <c r="J11" s="26">
        <f t="shared" si="0"/>
        <v>241</v>
      </c>
      <c r="K11" s="3" t="s">
        <v>326</v>
      </c>
      <c r="L11" s="3" t="s">
        <v>327</v>
      </c>
    </row>
    <row r="12" spans="1:12" ht="14.25">
      <c r="A12" s="3">
        <v>7</v>
      </c>
      <c r="B12" s="4" t="s">
        <v>21</v>
      </c>
      <c r="C12" s="4" t="s">
        <v>26</v>
      </c>
      <c r="D12" s="4" t="s">
        <v>27</v>
      </c>
      <c r="E12" s="4" t="s">
        <v>24</v>
      </c>
      <c r="F12" s="4" t="s">
        <v>28</v>
      </c>
      <c r="G12" s="3">
        <v>75</v>
      </c>
      <c r="H12" s="3">
        <v>80</v>
      </c>
      <c r="I12" s="3">
        <v>85</v>
      </c>
      <c r="J12" s="26">
        <f t="shared" si="0"/>
        <v>240</v>
      </c>
      <c r="K12" s="3" t="s">
        <v>270</v>
      </c>
      <c r="L12" s="3" t="s">
        <v>271</v>
      </c>
    </row>
    <row r="13" spans="1:12" ht="14.25">
      <c r="A13" s="3">
        <v>11</v>
      </c>
      <c r="B13" s="4" t="s">
        <v>40</v>
      </c>
      <c r="C13" s="4" t="s">
        <v>41</v>
      </c>
      <c r="D13" s="4" t="s">
        <v>42</v>
      </c>
      <c r="E13" s="4" t="s">
        <v>31</v>
      </c>
      <c r="F13" s="4" t="s">
        <v>43</v>
      </c>
      <c r="G13" s="3">
        <v>70</v>
      </c>
      <c r="H13" s="3">
        <v>85</v>
      </c>
      <c r="I13" s="3">
        <v>84</v>
      </c>
      <c r="J13" s="26">
        <f t="shared" si="0"/>
        <v>239</v>
      </c>
      <c r="K13" s="4" t="s">
        <v>278</v>
      </c>
      <c r="L13" s="4" t="s">
        <v>279</v>
      </c>
    </row>
    <row r="14" spans="1:12" ht="14.25">
      <c r="A14" s="3">
        <v>26</v>
      </c>
      <c r="B14" s="4" t="s">
        <v>93</v>
      </c>
      <c r="C14" s="4" t="s">
        <v>98</v>
      </c>
      <c r="D14" s="4" t="s">
        <v>99</v>
      </c>
      <c r="E14" s="4" t="s">
        <v>100</v>
      </c>
      <c r="F14" s="4" t="s">
        <v>101</v>
      </c>
      <c r="G14" s="3">
        <v>78</v>
      </c>
      <c r="H14" s="3">
        <v>80</v>
      </c>
      <c r="I14" s="3">
        <v>81</v>
      </c>
      <c r="J14" s="26">
        <f t="shared" si="0"/>
        <v>239</v>
      </c>
      <c r="K14" s="4" t="s">
        <v>310</v>
      </c>
      <c r="L14" s="4" t="s">
        <v>311</v>
      </c>
    </row>
    <row r="15" spans="1:12" ht="14.25">
      <c r="A15" s="19">
        <v>53</v>
      </c>
      <c r="B15" s="22" t="s">
        <v>198</v>
      </c>
      <c r="C15" s="11" t="s">
        <v>199</v>
      </c>
      <c r="D15" s="11" t="s">
        <v>200</v>
      </c>
      <c r="E15" s="11" t="s">
        <v>201</v>
      </c>
      <c r="F15" s="11" t="s">
        <v>202</v>
      </c>
      <c r="G15" s="12">
        <v>82</v>
      </c>
      <c r="H15" s="12">
        <v>75</v>
      </c>
      <c r="I15" s="21">
        <v>82</v>
      </c>
      <c r="J15" s="26">
        <f t="shared" si="0"/>
        <v>239</v>
      </c>
      <c r="K15" s="39" t="s">
        <v>359</v>
      </c>
      <c r="L15" s="39" t="s">
        <v>360</v>
      </c>
    </row>
    <row r="16" spans="1:12" ht="27">
      <c r="A16" s="19">
        <v>61</v>
      </c>
      <c r="B16" s="42" t="s">
        <v>217</v>
      </c>
      <c r="C16" s="11" t="s">
        <v>227</v>
      </c>
      <c r="D16" s="11" t="s">
        <v>228</v>
      </c>
      <c r="E16" s="11" t="s">
        <v>24</v>
      </c>
      <c r="F16" s="11" t="s">
        <v>229</v>
      </c>
      <c r="G16" s="12">
        <v>79</v>
      </c>
      <c r="H16" s="12">
        <v>75</v>
      </c>
      <c r="I16" s="21">
        <v>83</v>
      </c>
      <c r="J16" s="26">
        <f t="shared" si="0"/>
        <v>237</v>
      </c>
      <c r="K16" s="41" t="s">
        <v>378</v>
      </c>
      <c r="L16" s="12" t="s">
        <v>379</v>
      </c>
    </row>
    <row r="17" spans="1:12" ht="14.25">
      <c r="A17" s="12">
        <v>62</v>
      </c>
      <c r="B17" s="10" t="s">
        <v>230</v>
      </c>
      <c r="C17" s="10" t="s">
        <v>231</v>
      </c>
      <c r="D17" s="10" t="s">
        <v>232</v>
      </c>
      <c r="E17" s="10" t="s">
        <v>233</v>
      </c>
      <c r="F17" s="10" t="s">
        <v>234</v>
      </c>
      <c r="G17" s="9">
        <v>84</v>
      </c>
      <c r="H17" s="9">
        <v>75</v>
      </c>
      <c r="I17" s="9">
        <v>78</v>
      </c>
      <c r="J17" s="26">
        <f t="shared" si="0"/>
        <v>237</v>
      </c>
      <c r="K17" s="9" t="s">
        <v>380</v>
      </c>
      <c r="L17" s="9" t="s">
        <v>381</v>
      </c>
    </row>
    <row r="18" spans="1:12" ht="14.25">
      <c r="A18" s="3">
        <v>14</v>
      </c>
      <c r="B18" s="5" t="s">
        <v>40</v>
      </c>
      <c r="C18" s="4" t="s">
        <v>49</v>
      </c>
      <c r="D18" s="4" t="s">
        <v>50</v>
      </c>
      <c r="E18" s="4" t="s">
        <v>51</v>
      </c>
      <c r="F18" s="6" t="s">
        <v>52</v>
      </c>
      <c r="G18" s="3">
        <v>70</v>
      </c>
      <c r="H18" s="3">
        <v>80</v>
      </c>
      <c r="I18" s="3">
        <v>86</v>
      </c>
      <c r="J18" s="26">
        <f t="shared" si="0"/>
        <v>236</v>
      </c>
      <c r="K18" s="6" t="s">
        <v>286</v>
      </c>
      <c r="L18" s="6" t="s">
        <v>287</v>
      </c>
    </row>
    <row r="19" spans="1:12" ht="27">
      <c r="A19" s="3">
        <v>1</v>
      </c>
      <c r="B19" s="4" t="s">
        <v>6</v>
      </c>
      <c r="C19" s="4" t="s">
        <v>7</v>
      </c>
      <c r="D19" s="4" t="s">
        <v>8</v>
      </c>
      <c r="E19" s="4" t="s">
        <v>9</v>
      </c>
      <c r="F19" s="4" t="s">
        <v>10</v>
      </c>
      <c r="G19" s="3">
        <v>80</v>
      </c>
      <c r="H19" s="3">
        <v>75</v>
      </c>
      <c r="I19" s="3">
        <v>80</v>
      </c>
      <c r="J19" s="26">
        <f t="shared" si="0"/>
        <v>235</v>
      </c>
      <c r="K19" s="3" t="s">
        <v>259</v>
      </c>
      <c r="L19" s="3" t="s">
        <v>260</v>
      </c>
    </row>
    <row r="20" spans="1:12" ht="14.25">
      <c r="A20" s="3">
        <v>25</v>
      </c>
      <c r="B20" s="4" t="s">
        <v>93</v>
      </c>
      <c r="C20" s="4" t="s">
        <v>94</v>
      </c>
      <c r="D20" s="4" t="s">
        <v>95</v>
      </c>
      <c r="E20" s="4" t="s">
        <v>96</v>
      </c>
      <c r="F20" s="4" t="s">
        <v>97</v>
      </c>
      <c r="G20" s="3">
        <v>80</v>
      </c>
      <c r="H20" s="3">
        <v>75</v>
      </c>
      <c r="I20" s="3">
        <v>80</v>
      </c>
      <c r="J20" s="26">
        <f t="shared" si="0"/>
        <v>235</v>
      </c>
      <c r="K20" s="4" t="s">
        <v>308</v>
      </c>
      <c r="L20" s="4" t="s">
        <v>309</v>
      </c>
    </row>
    <row r="21" spans="1:12" ht="14.25">
      <c r="A21" s="3">
        <v>35</v>
      </c>
      <c r="B21" s="4" t="s">
        <v>128</v>
      </c>
      <c r="C21" s="4" t="s">
        <v>132</v>
      </c>
      <c r="D21" s="4" t="s">
        <v>128</v>
      </c>
      <c r="E21" s="4" t="s">
        <v>133</v>
      </c>
      <c r="F21" s="4" t="s">
        <v>134</v>
      </c>
      <c r="G21" s="3">
        <v>80</v>
      </c>
      <c r="H21" s="3">
        <v>70</v>
      </c>
      <c r="I21" s="3">
        <v>85</v>
      </c>
      <c r="J21" s="26">
        <f t="shared" si="0"/>
        <v>235</v>
      </c>
      <c r="K21" s="3" t="s">
        <v>328</v>
      </c>
      <c r="L21" s="3" t="s">
        <v>277</v>
      </c>
    </row>
    <row r="22" spans="1:12" ht="14.25">
      <c r="A22" s="3">
        <v>46</v>
      </c>
      <c r="B22" s="4" t="s">
        <v>158</v>
      </c>
      <c r="C22" s="4" t="s">
        <v>170</v>
      </c>
      <c r="D22" s="4" t="s">
        <v>171</v>
      </c>
      <c r="E22" s="4" t="s">
        <v>165</v>
      </c>
      <c r="F22" s="4" t="s">
        <v>172</v>
      </c>
      <c r="G22" s="4">
        <v>73</v>
      </c>
      <c r="H22" s="4">
        <v>85</v>
      </c>
      <c r="I22" s="4">
        <v>77</v>
      </c>
      <c r="J22" s="26">
        <f t="shared" si="0"/>
        <v>235</v>
      </c>
      <c r="K22" s="37" t="s">
        <v>343</v>
      </c>
      <c r="L22" s="38" t="s">
        <v>344</v>
      </c>
    </row>
    <row r="23" spans="1:12" ht="27">
      <c r="A23" s="10">
        <v>56</v>
      </c>
      <c r="B23" s="10" t="s">
        <v>203</v>
      </c>
      <c r="C23" s="46" t="s">
        <v>210</v>
      </c>
      <c r="D23" s="10" t="s">
        <v>211</v>
      </c>
      <c r="E23" s="10" t="s">
        <v>212</v>
      </c>
      <c r="F23" s="10" t="s">
        <v>213</v>
      </c>
      <c r="G23" s="17">
        <v>71</v>
      </c>
      <c r="H23" s="17">
        <v>80</v>
      </c>
      <c r="I23" s="12">
        <v>84</v>
      </c>
      <c r="J23" s="26">
        <f t="shared" si="0"/>
        <v>235</v>
      </c>
      <c r="K23" s="10" t="s">
        <v>365</v>
      </c>
      <c r="L23" s="10" t="s">
        <v>366</v>
      </c>
    </row>
    <row r="24" spans="1:12" ht="14.25">
      <c r="A24" s="10"/>
      <c r="B24" s="10"/>
      <c r="C24" s="48"/>
      <c r="D24" s="10"/>
      <c r="E24" s="10"/>
      <c r="F24" s="10"/>
      <c r="G24" s="17"/>
      <c r="H24" s="17"/>
      <c r="I24" s="12"/>
      <c r="J24" s="26"/>
      <c r="K24" s="10" t="s">
        <v>367</v>
      </c>
      <c r="L24" s="10" t="s">
        <v>368</v>
      </c>
    </row>
    <row r="25" spans="1:12" ht="14.25">
      <c r="A25" s="10"/>
      <c r="B25" s="10"/>
      <c r="C25" s="47"/>
      <c r="D25" s="10"/>
      <c r="E25" s="10"/>
      <c r="F25" s="10"/>
      <c r="G25" s="17"/>
      <c r="H25" s="17"/>
      <c r="I25" s="12"/>
      <c r="J25" s="26"/>
      <c r="K25" s="24" t="s">
        <v>369</v>
      </c>
      <c r="L25" s="10" t="s">
        <v>370</v>
      </c>
    </row>
    <row r="26" spans="1:12" ht="14.25">
      <c r="A26" s="12">
        <v>64</v>
      </c>
      <c r="B26" s="10" t="s">
        <v>230</v>
      </c>
      <c r="C26" s="10" t="s">
        <v>239</v>
      </c>
      <c r="D26" s="10" t="s">
        <v>240</v>
      </c>
      <c r="E26" s="10" t="s">
        <v>188</v>
      </c>
      <c r="F26" s="10" t="s">
        <v>241</v>
      </c>
      <c r="G26" s="9">
        <v>72</v>
      </c>
      <c r="H26" s="9">
        <v>75</v>
      </c>
      <c r="I26" s="9">
        <v>87</v>
      </c>
      <c r="J26" s="26">
        <f aca="true" t="shared" si="1" ref="J26:J72">SUM(G26:I26)</f>
        <v>234</v>
      </c>
      <c r="K26" s="9" t="s">
        <v>383</v>
      </c>
      <c r="L26" s="9" t="s">
        <v>384</v>
      </c>
    </row>
    <row r="27" spans="1:12" ht="27">
      <c r="A27" s="12">
        <v>58</v>
      </c>
      <c r="B27" s="15" t="s">
        <v>217</v>
      </c>
      <c r="C27" s="11" t="s">
        <v>218</v>
      </c>
      <c r="D27" s="11" t="s">
        <v>219</v>
      </c>
      <c r="E27" s="11" t="s">
        <v>24</v>
      </c>
      <c r="F27" s="11" t="s">
        <v>220</v>
      </c>
      <c r="G27" s="12">
        <v>78</v>
      </c>
      <c r="H27" s="12">
        <v>75</v>
      </c>
      <c r="I27" s="12">
        <v>77</v>
      </c>
      <c r="J27" s="26">
        <f t="shared" si="1"/>
        <v>230</v>
      </c>
      <c r="K27" s="12" t="s">
        <v>329</v>
      </c>
      <c r="L27" s="12" t="s">
        <v>373</v>
      </c>
    </row>
    <row r="28" spans="1:12" ht="14.25">
      <c r="A28" s="3">
        <v>5</v>
      </c>
      <c r="B28" s="4" t="s">
        <v>6</v>
      </c>
      <c r="C28" s="4" t="s">
        <v>20</v>
      </c>
      <c r="D28" s="4" t="s">
        <v>18</v>
      </c>
      <c r="E28" s="4" t="s">
        <v>9</v>
      </c>
      <c r="F28" s="4" t="s">
        <v>19</v>
      </c>
      <c r="G28" s="3">
        <v>80</v>
      </c>
      <c r="H28" s="3">
        <v>75</v>
      </c>
      <c r="I28" s="3">
        <v>72</v>
      </c>
      <c r="J28" s="26">
        <f t="shared" si="1"/>
        <v>227</v>
      </c>
      <c r="K28" s="3" t="s">
        <v>265</v>
      </c>
      <c r="L28" s="3" t="s">
        <v>267</v>
      </c>
    </row>
    <row r="29" spans="1:12" ht="27">
      <c r="A29" s="3">
        <v>30</v>
      </c>
      <c r="B29" s="8" t="s">
        <v>105</v>
      </c>
      <c r="C29" s="8" t="s">
        <v>114</v>
      </c>
      <c r="D29" s="8" t="s">
        <v>115</v>
      </c>
      <c r="E29" s="8" t="s">
        <v>112</v>
      </c>
      <c r="F29" s="8" t="s">
        <v>116</v>
      </c>
      <c r="G29" s="9">
        <v>70</v>
      </c>
      <c r="H29" s="9">
        <v>75</v>
      </c>
      <c r="I29" s="9">
        <v>81</v>
      </c>
      <c r="J29" s="26">
        <f t="shared" si="1"/>
        <v>226</v>
      </c>
      <c r="K29" s="8" t="s">
        <v>318</v>
      </c>
      <c r="L29" s="8" t="s">
        <v>319</v>
      </c>
    </row>
    <row r="30" spans="1:12" ht="27">
      <c r="A30" s="12">
        <v>60</v>
      </c>
      <c r="B30" s="15" t="s">
        <v>217</v>
      </c>
      <c r="C30" s="11" t="s">
        <v>224</v>
      </c>
      <c r="D30" s="11" t="s">
        <v>225</v>
      </c>
      <c r="E30" s="11" t="s">
        <v>38</v>
      </c>
      <c r="F30" s="11" t="s">
        <v>226</v>
      </c>
      <c r="G30" s="12">
        <v>75</v>
      </c>
      <c r="H30" s="12">
        <v>70</v>
      </c>
      <c r="I30" s="12">
        <v>81</v>
      </c>
      <c r="J30" s="26">
        <f t="shared" si="1"/>
        <v>226</v>
      </c>
      <c r="K30" s="11" t="s">
        <v>376</v>
      </c>
      <c r="L30" s="11" t="s">
        <v>377</v>
      </c>
    </row>
    <row r="31" spans="1:12" ht="27">
      <c r="A31" s="10">
        <v>65</v>
      </c>
      <c r="B31" s="10" t="s">
        <v>230</v>
      </c>
      <c r="C31" s="10" t="s">
        <v>242</v>
      </c>
      <c r="D31" s="10" t="s">
        <v>243</v>
      </c>
      <c r="E31" s="10" t="s">
        <v>237</v>
      </c>
      <c r="F31" s="10" t="s">
        <v>244</v>
      </c>
      <c r="G31" s="9">
        <v>85</v>
      </c>
      <c r="H31" s="9">
        <v>80</v>
      </c>
      <c r="I31" s="9">
        <v>61</v>
      </c>
      <c r="J31" s="26">
        <f t="shared" si="1"/>
        <v>226</v>
      </c>
      <c r="K31" s="9" t="s">
        <v>385</v>
      </c>
      <c r="L31" s="9" t="s">
        <v>386</v>
      </c>
    </row>
    <row r="32" spans="1:12" ht="14.25">
      <c r="A32" s="12">
        <v>66</v>
      </c>
      <c r="B32" s="10" t="s">
        <v>230</v>
      </c>
      <c r="C32" s="10" t="s">
        <v>245</v>
      </c>
      <c r="D32" s="10" t="s">
        <v>246</v>
      </c>
      <c r="E32" s="10" t="s">
        <v>247</v>
      </c>
      <c r="F32" s="10" t="s">
        <v>248</v>
      </c>
      <c r="G32" s="9">
        <v>68</v>
      </c>
      <c r="H32" s="9">
        <v>75</v>
      </c>
      <c r="I32" s="9">
        <v>82</v>
      </c>
      <c r="J32" s="26">
        <f t="shared" si="1"/>
        <v>225</v>
      </c>
      <c r="K32" s="9" t="s">
        <v>387</v>
      </c>
      <c r="L32" s="9" t="s">
        <v>388</v>
      </c>
    </row>
    <row r="33" spans="1:12" ht="14.25">
      <c r="A33" s="3">
        <v>22</v>
      </c>
      <c r="B33" s="4" t="s">
        <v>81</v>
      </c>
      <c r="C33" s="4" t="s">
        <v>82</v>
      </c>
      <c r="D33" s="4" t="s">
        <v>83</v>
      </c>
      <c r="E33" s="4" t="s">
        <v>71</v>
      </c>
      <c r="F33" s="4" t="s">
        <v>84</v>
      </c>
      <c r="G33" s="3">
        <v>70</v>
      </c>
      <c r="H33" s="3">
        <v>75</v>
      </c>
      <c r="I33" s="3">
        <v>79</v>
      </c>
      <c r="J33" s="26">
        <f t="shared" si="1"/>
        <v>224</v>
      </c>
      <c r="K33" s="4" t="s">
        <v>302</v>
      </c>
      <c r="L33" s="4" t="s">
        <v>303</v>
      </c>
    </row>
    <row r="34" spans="1:12" ht="27">
      <c r="A34" s="10">
        <v>52</v>
      </c>
      <c r="B34" s="10" t="s">
        <v>180</v>
      </c>
      <c r="C34" s="10" t="s">
        <v>194</v>
      </c>
      <c r="D34" s="10" t="s">
        <v>195</v>
      </c>
      <c r="E34" s="10" t="s">
        <v>196</v>
      </c>
      <c r="F34" s="10" t="s">
        <v>197</v>
      </c>
      <c r="G34" s="10">
        <v>70</v>
      </c>
      <c r="H34" s="10">
        <v>70</v>
      </c>
      <c r="I34" s="10">
        <v>84</v>
      </c>
      <c r="J34" s="26">
        <f t="shared" si="1"/>
        <v>224</v>
      </c>
      <c r="K34" s="10" t="s">
        <v>357</v>
      </c>
      <c r="L34" s="10" t="s">
        <v>358</v>
      </c>
    </row>
    <row r="35" spans="1:12" ht="14.25">
      <c r="A35" s="3">
        <v>2</v>
      </c>
      <c r="B35" s="4" t="s">
        <v>6</v>
      </c>
      <c r="C35" s="4" t="s">
        <v>11</v>
      </c>
      <c r="D35" s="4" t="s">
        <v>12</v>
      </c>
      <c r="E35" s="4" t="s">
        <v>9</v>
      </c>
      <c r="F35" s="4" t="s">
        <v>13</v>
      </c>
      <c r="G35" s="3">
        <v>75</v>
      </c>
      <c r="H35" s="3">
        <v>70</v>
      </c>
      <c r="I35" s="3">
        <v>78</v>
      </c>
      <c r="J35" s="26">
        <f t="shared" si="1"/>
        <v>223</v>
      </c>
      <c r="K35" s="3" t="s">
        <v>261</v>
      </c>
      <c r="L35" s="3" t="s">
        <v>262</v>
      </c>
    </row>
    <row r="36" spans="1:12" ht="14.25">
      <c r="A36" s="3">
        <v>3</v>
      </c>
      <c r="B36" s="4" t="s">
        <v>6</v>
      </c>
      <c r="C36" s="4" t="s">
        <v>14</v>
      </c>
      <c r="D36" s="4" t="s">
        <v>15</v>
      </c>
      <c r="E36" s="4" t="s">
        <v>9</v>
      </c>
      <c r="F36" s="4" t="s">
        <v>16</v>
      </c>
      <c r="G36" s="3">
        <v>78</v>
      </c>
      <c r="H36" s="3">
        <v>70</v>
      </c>
      <c r="I36" s="3">
        <v>75</v>
      </c>
      <c r="J36" s="26">
        <f t="shared" si="1"/>
        <v>223</v>
      </c>
      <c r="K36" s="3" t="s">
        <v>263</v>
      </c>
      <c r="L36" s="3" t="s">
        <v>264</v>
      </c>
    </row>
    <row r="37" spans="1:12" ht="14.25">
      <c r="A37" s="3">
        <v>10</v>
      </c>
      <c r="B37" s="4" t="s">
        <v>21</v>
      </c>
      <c r="C37" s="4" t="s">
        <v>36</v>
      </c>
      <c r="D37" s="4" t="s">
        <v>37</v>
      </c>
      <c r="E37" s="4" t="s">
        <v>38</v>
      </c>
      <c r="F37" s="4" t="s">
        <v>39</v>
      </c>
      <c r="G37" s="3">
        <v>78</v>
      </c>
      <c r="H37" s="3">
        <v>75</v>
      </c>
      <c r="I37" s="3">
        <v>70</v>
      </c>
      <c r="J37" s="26">
        <f t="shared" si="1"/>
        <v>223</v>
      </c>
      <c r="K37" s="3" t="s">
        <v>276</v>
      </c>
      <c r="L37" s="3" t="s">
        <v>277</v>
      </c>
    </row>
    <row r="38" spans="1:12" ht="14.25">
      <c r="A38" s="3">
        <v>18</v>
      </c>
      <c r="B38" s="4" t="s">
        <v>64</v>
      </c>
      <c r="C38" s="4" t="s">
        <v>65</v>
      </c>
      <c r="D38" s="4" t="s">
        <v>66</v>
      </c>
      <c r="E38" s="4" t="s">
        <v>67</v>
      </c>
      <c r="F38" s="4" t="s">
        <v>68</v>
      </c>
      <c r="G38" s="3">
        <v>70</v>
      </c>
      <c r="H38" s="3">
        <v>70</v>
      </c>
      <c r="I38" s="3">
        <v>81</v>
      </c>
      <c r="J38" s="26">
        <f t="shared" si="1"/>
        <v>221</v>
      </c>
      <c r="K38" s="4" t="s">
        <v>294</v>
      </c>
      <c r="L38" s="4" t="s">
        <v>295</v>
      </c>
    </row>
    <row r="39" spans="1:12" ht="14.25">
      <c r="A39" s="3">
        <v>13</v>
      </c>
      <c r="B39" s="5" t="s">
        <v>40</v>
      </c>
      <c r="C39" s="5" t="s">
        <v>46</v>
      </c>
      <c r="D39" s="5" t="s">
        <v>47</v>
      </c>
      <c r="E39" s="5" t="s">
        <v>24</v>
      </c>
      <c r="F39" s="5" t="s">
        <v>48</v>
      </c>
      <c r="G39" s="3">
        <v>70</v>
      </c>
      <c r="H39" s="3">
        <v>80</v>
      </c>
      <c r="I39" s="3">
        <v>70</v>
      </c>
      <c r="J39" s="26">
        <f t="shared" si="1"/>
        <v>220</v>
      </c>
      <c r="K39" s="5" t="s">
        <v>284</v>
      </c>
      <c r="L39" s="5" t="s">
        <v>285</v>
      </c>
    </row>
    <row r="40" spans="1:12" ht="14.25">
      <c r="A40" s="3">
        <v>48</v>
      </c>
      <c r="B40" s="10" t="s">
        <v>176</v>
      </c>
      <c r="C40" s="10" t="s">
        <v>177</v>
      </c>
      <c r="D40" s="10" t="s">
        <v>178</v>
      </c>
      <c r="E40" s="10" t="s">
        <v>67</v>
      </c>
      <c r="F40" s="10" t="s">
        <v>179</v>
      </c>
      <c r="G40" s="24">
        <v>65</v>
      </c>
      <c r="H40" s="24">
        <v>75</v>
      </c>
      <c r="I40" s="24">
        <v>79</v>
      </c>
      <c r="J40" s="26">
        <f t="shared" si="1"/>
        <v>219</v>
      </c>
      <c r="K40" s="10" t="s">
        <v>347</v>
      </c>
      <c r="L40" s="10" t="s">
        <v>348</v>
      </c>
    </row>
    <row r="41" spans="1:12" ht="27">
      <c r="A41" s="10">
        <v>51</v>
      </c>
      <c r="B41" s="10" t="s">
        <v>180</v>
      </c>
      <c r="C41" s="10" t="s">
        <v>191</v>
      </c>
      <c r="D41" s="10" t="s">
        <v>192</v>
      </c>
      <c r="E41" s="10" t="s">
        <v>24</v>
      </c>
      <c r="F41" s="10" t="s">
        <v>193</v>
      </c>
      <c r="G41" s="24">
        <v>65</v>
      </c>
      <c r="H41" s="24">
        <v>75</v>
      </c>
      <c r="I41" s="24">
        <v>76</v>
      </c>
      <c r="J41" s="26">
        <f t="shared" si="1"/>
        <v>216</v>
      </c>
      <c r="K41" s="10" t="s">
        <v>355</v>
      </c>
      <c r="L41" s="10" t="s">
        <v>356</v>
      </c>
    </row>
    <row r="42" spans="1:12" ht="14.25">
      <c r="A42" s="3">
        <v>16</v>
      </c>
      <c r="B42" s="4" t="s">
        <v>40</v>
      </c>
      <c r="C42" s="4" t="s">
        <v>56</v>
      </c>
      <c r="D42" s="4" t="s">
        <v>57</v>
      </c>
      <c r="E42" s="4" t="s">
        <v>24</v>
      </c>
      <c r="F42" s="4" t="s">
        <v>58</v>
      </c>
      <c r="G42" s="3">
        <v>70</v>
      </c>
      <c r="H42" s="3">
        <v>70</v>
      </c>
      <c r="I42" s="3">
        <v>75</v>
      </c>
      <c r="J42" s="26">
        <f t="shared" si="1"/>
        <v>215</v>
      </c>
      <c r="K42" s="4" t="s">
        <v>290</v>
      </c>
      <c r="L42" s="4" t="s">
        <v>291</v>
      </c>
    </row>
    <row r="43" spans="1:12" ht="14.25">
      <c r="A43" s="3">
        <v>33</v>
      </c>
      <c r="B43" s="5" t="s">
        <v>105</v>
      </c>
      <c r="C43" s="5" t="s">
        <v>125</v>
      </c>
      <c r="D43" s="5" t="s">
        <v>126</v>
      </c>
      <c r="E43" s="5" t="s">
        <v>112</v>
      </c>
      <c r="F43" s="5" t="s">
        <v>127</v>
      </c>
      <c r="G43" s="3">
        <v>70</v>
      </c>
      <c r="H43" s="3">
        <v>75</v>
      </c>
      <c r="I43" s="3">
        <v>70</v>
      </c>
      <c r="J43" s="26">
        <f t="shared" si="1"/>
        <v>215</v>
      </c>
      <c r="K43" s="5" t="s">
        <v>324</v>
      </c>
      <c r="L43" s="30" t="s">
        <v>325</v>
      </c>
    </row>
    <row r="44" spans="1:12" ht="14.25">
      <c r="A44" s="3">
        <v>31</v>
      </c>
      <c r="B44" s="8" t="s">
        <v>105</v>
      </c>
      <c r="C44" s="8" t="s">
        <v>117</v>
      </c>
      <c r="D44" s="8" t="s">
        <v>118</v>
      </c>
      <c r="E44" s="8" t="s">
        <v>119</v>
      </c>
      <c r="F44" s="8" t="s">
        <v>120</v>
      </c>
      <c r="G44" s="9">
        <v>75</v>
      </c>
      <c r="H44" s="9">
        <v>70</v>
      </c>
      <c r="I44" s="9">
        <v>69</v>
      </c>
      <c r="J44" s="26">
        <f t="shared" si="1"/>
        <v>214</v>
      </c>
      <c r="K44" s="29" t="s">
        <v>320</v>
      </c>
      <c r="L44" s="29" t="s">
        <v>321</v>
      </c>
    </row>
    <row r="45" spans="1:12" ht="14.25">
      <c r="A45" s="3">
        <v>9</v>
      </c>
      <c r="B45" s="4" t="s">
        <v>21</v>
      </c>
      <c r="C45" s="4" t="s">
        <v>33</v>
      </c>
      <c r="D45" s="4" t="s">
        <v>34</v>
      </c>
      <c r="E45" s="4" t="s">
        <v>24</v>
      </c>
      <c r="F45" s="4" t="s">
        <v>35</v>
      </c>
      <c r="G45" s="3">
        <v>65</v>
      </c>
      <c r="H45" s="3">
        <v>75</v>
      </c>
      <c r="I45" s="3">
        <v>73</v>
      </c>
      <c r="J45" s="26">
        <f t="shared" si="1"/>
        <v>213</v>
      </c>
      <c r="K45" s="3" t="s">
        <v>274</v>
      </c>
      <c r="L45" s="3" t="s">
        <v>275</v>
      </c>
    </row>
    <row r="46" spans="1:12" ht="14.25">
      <c r="A46" s="3">
        <v>21</v>
      </c>
      <c r="B46" s="4" t="s">
        <v>64</v>
      </c>
      <c r="C46" s="4" t="s">
        <v>77</v>
      </c>
      <c r="D46" s="4" t="s">
        <v>78</v>
      </c>
      <c r="E46" s="4" t="s">
        <v>79</v>
      </c>
      <c r="F46" s="4" t="s">
        <v>80</v>
      </c>
      <c r="G46" s="3">
        <v>70</v>
      </c>
      <c r="H46" s="3">
        <v>70</v>
      </c>
      <c r="I46" s="3">
        <v>73</v>
      </c>
      <c r="J46" s="26">
        <f t="shared" si="1"/>
        <v>213</v>
      </c>
      <c r="K46" s="4" t="s">
        <v>300</v>
      </c>
      <c r="L46" s="4" t="s">
        <v>301</v>
      </c>
    </row>
    <row r="47" spans="1:12" ht="14.25">
      <c r="A47" s="3">
        <v>4</v>
      </c>
      <c r="B47" s="4" t="s">
        <v>6</v>
      </c>
      <c r="C47" s="4" t="s">
        <v>17</v>
      </c>
      <c r="D47" s="4" t="s">
        <v>18</v>
      </c>
      <c r="E47" s="4" t="s">
        <v>9</v>
      </c>
      <c r="F47" s="4" t="s">
        <v>19</v>
      </c>
      <c r="G47" s="3">
        <v>72</v>
      </c>
      <c r="H47" s="3">
        <v>70</v>
      </c>
      <c r="I47" s="3">
        <v>70</v>
      </c>
      <c r="J47" s="26">
        <f t="shared" si="1"/>
        <v>212</v>
      </c>
      <c r="K47" s="3" t="s">
        <v>265</v>
      </c>
      <c r="L47" s="3" t="s">
        <v>266</v>
      </c>
    </row>
    <row r="48" spans="1:12" ht="14.25">
      <c r="A48" s="3">
        <v>36</v>
      </c>
      <c r="B48" s="4" t="s">
        <v>128</v>
      </c>
      <c r="C48" s="4" t="s">
        <v>135</v>
      </c>
      <c r="D48" s="4" t="s">
        <v>136</v>
      </c>
      <c r="E48" s="4" t="s">
        <v>24</v>
      </c>
      <c r="F48" s="4" t="s">
        <v>137</v>
      </c>
      <c r="G48" s="3">
        <v>70</v>
      </c>
      <c r="H48" s="3">
        <v>70</v>
      </c>
      <c r="I48" s="3">
        <v>71</v>
      </c>
      <c r="J48" s="26">
        <f t="shared" si="1"/>
        <v>211</v>
      </c>
      <c r="K48" s="3" t="s">
        <v>329</v>
      </c>
      <c r="L48" s="3" t="s">
        <v>330</v>
      </c>
    </row>
    <row r="49" spans="1:12" ht="27">
      <c r="A49" s="10">
        <v>63</v>
      </c>
      <c r="B49" s="10" t="s">
        <v>230</v>
      </c>
      <c r="C49" s="10" t="s">
        <v>235</v>
      </c>
      <c r="D49" s="10" t="s">
        <v>236</v>
      </c>
      <c r="E49" s="10" t="s">
        <v>237</v>
      </c>
      <c r="F49" s="10" t="s">
        <v>238</v>
      </c>
      <c r="G49" s="9">
        <v>65</v>
      </c>
      <c r="H49" s="9">
        <v>70</v>
      </c>
      <c r="I49" s="9">
        <v>76</v>
      </c>
      <c r="J49" s="26">
        <f t="shared" si="1"/>
        <v>211</v>
      </c>
      <c r="K49" s="9" t="s">
        <v>380</v>
      </c>
      <c r="L49" s="9" t="s">
        <v>382</v>
      </c>
    </row>
    <row r="50" spans="1:12" ht="14.25">
      <c r="A50" s="3">
        <v>8</v>
      </c>
      <c r="B50" s="4" t="s">
        <v>21</v>
      </c>
      <c r="C50" s="4" t="s">
        <v>29</v>
      </c>
      <c r="D50" s="4" t="s">
        <v>30</v>
      </c>
      <c r="E50" s="4" t="s">
        <v>31</v>
      </c>
      <c r="F50" s="4" t="s">
        <v>32</v>
      </c>
      <c r="G50" s="3">
        <v>65</v>
      </c>
      <c r="H50" s="3">
        <v>75</v>
      </c>
      <c r="I50" s="3">
        <v>70</v>
      </c>
      <c r="J50" s="26">
        <f t="shared" si="1"/>
        <v>210</v>
      </c>
      <c r="K50" s="3" t="s">
        <v>272</v>
      </c>
      <c r="L50" s="3" t="s">
        <v>273</v>
      </c>
    </row>
    <row r="51" spans="1:12" ht="27">
      <c r="A51" s="3">
        <v>19</v>
      </c>
      <c r="B51" s="4" t="s">
        <v>64</v>
      </c>
      <c r="C51" s="4" t="s">
        <v>69</v>
      </c>
      <c r="D51" s="4" t="s">
        <v>70</v>
      </c>
      <c r="E51" s="4" t="s">
        <v>71</v>
      </c>
      <c r="F51" s="4" t="s">
        <v>72</v>
      </c>
      <c r="G51" s="3">
        <v>72</v>
      </c>
      <c r="H51" s="3">
        <v>70</v>
      </c>
      <c r="I51" s="3">
        <v>68</v>
      </c>
      <c r="J51" s="26">
        <f t="shared" si="1"/>
        <v>210</v>
      </c>
      <c r="K51" s="4" t="s">
        <v>296</v>
      </c>
      <c r="L51" s="4" t="s">
        <v>297</v>
      </c>
    </row>
    <row r="52" spans="1:12" ht="27">
      <c r="A52" s="3">
        <v>39</v>
      </c>
      <c r="B52" s="4" t="s">
        <v>128</v>
      </c>
      <c r="C52" s="4" t="s">
        <v>145</v>
      </c>
      <c r="D52" s="4" t="s">
        <v>146</v>
      </c>
      <c r="E52" s="4" t="s">
        <v>140</v>
      </c>
      <c r="F52" s="4" t="s">
        <v>147</v>
      </c>
      <c r="G52" s="3">
        <v>62</v>
      </c>
      <c r="H52" s="3">
        <v>75</v>
      </c>
      <c r="I52" s="3">
        <v>72</v>
      </c>
      <c r="J52" s="26">
        <f t="shared" si="1"/>
        <v>209</v>
      </c>
      <c r="K52" s="3" t="s">
        <v>276</v>
      </c>
      <c r="L52" s="3" t="s">
        <v>335</v>
      </c>
    </row>
    <row r="53" spans="1:12" ht="14.25">
      <c r="A53" s="3">
        <v>15</v>
      </c>
      <c r="B53" s="7" t="s">
        <v>40</v>
      </c>
      <c r="C53" s="7" t="s">
        <v>53</v>
      </c>
      <c r="D53" s="7" t="s">
        <v>54</v>
      </c>
      <c r="E53" s="7" t="s">
        <v>38</v>
      </c>
      <c r="F53" s="7" t="s">
        <v>55</v>
      </c>
      <c r="G53" s="3">
        <v>65</v>
      </c>
      <c r="H53" s="3">
        <v>70</v>
      </c>
      <c r="I53" s="3">
        <v>73</v>
      </c>
      <c r="J53" s="26">
        <f t="shared" si="1"/>
        <v>208</v>
      </c>
      <c r="K53" s="7" t="s">
        <v>288</v>
      </c>
      <c r="L53" s="7" t="s">
        <v>289</v>
      </c>
    </row>
    <row r="54" spans="1:12" ht="14.25">
      <c r="A54" s="3">
        <v>17</v>
      </c>
      <c r="B54" s="4" t="s">
        <v>59</v>
      </c>
      <c r="C54" s="4" t="s">
        <v>60</v>
      </c>
      <c r="D54" s="4" t="s">
        <v>61</v>
      </c>
      <c r="E54" s="4" t="s">
        <v>62</v>
      </c>
      <c r="F54" s="4" t="s">
        <v>63</v>
      </c>
      <c r="G54" s="3">
        <v>65</v>
      </c>
      <c r="H54" s="3">
        <v>70</v>
      </c>
      <c r="I54" s="3">
        <v>72</v>
      </c>
      <c r="J54" s="26">
        <f t="shared" si="1"/>
        <v>207</v>
      </c>
      <c r="K54" s="4" t="s">
        <v>292</v>
      </c>
      <c r="L54" s="4" t="s">
        <v>293</v>
      </c>
    </row>
    <row r="55" spans="1:12" ht="14.25">
      <c r="A55" s="3">
        <v>20</v>
      </c>
      <c r="B55" s="4" t="s">
        <v>64</v>
      </c>
      <c r="C55" s="4" t="s">
        <v>73</v>
      </c>
      <c r="D55" s="4" t="s">
        <v>74</v>
      </c>
      <c r="E55" s="4" t="s">
        <v>75</v>
      </c>
      <c r="F55" s="4" t="s">
        <v>76</v>
      </c>
      <c r="G55" s="3">
        <v>65</v>
      </c>
      <c r="H55" s="3">
        <v>70</v>
      </c>
      <c r="I55" s="3">
        <v>72</v>
      </c>
      <c r="J55" s="26">
        <f t="shared" si="1"/>
        <v>207</v>
      </c>
      <c r="K55" s="4" t="s">
        <v>298</v>
      </c>
      <c r="L55" s="4" t="s">
        <v>299</v>
      </c>
    </row>
    <row r="56" spans="1:12" ht="14.25">
      <c r="A56" s="3">
        <v>23</v>
      </c>
      <c r="B56" s="4" t="s">
        <v>85</v>
      </c>
      <c r="C56" s="4" t="s">
        <v>86</v>
      </c>
      <c r="D56" s="4" t="s">
        <v>87</v>
      </c>
      <c r="E56" s="4" t="s">
        <v>67</v>
      </c>
      <c r="F56" s="4" t="s">
        <v>88</v>
      </c>
      <c r="G56" s="20">
        <v>68</v>
      </c>
      <c r="H56" s="20">
        <v>75</v>
      </c>
      <c r="I56" s="20">
        <v>64</v>
      </c>
      <c r="J56" s="26">
        <f t="shared" si="1"/>
        <v>207</v>
      </c>
      <c r="K56" s="4" t="s">
        <v>304</v>
      </c>
      <c r="L56" s="4" t="s">
        <v>305</v>
      </c>
    </row>
    <row r="57" spans="1:12" ht="14.25">
      <c r="A57" s="3">
        <v>28</v>
      </c>
      <c r="B57" s="8" t="s">
        <v>105</v>
      </c>
      <c r="C57" s="8" t="s">
        <v>106</v>
      </c>
      <c r="D57" s="8" t="s">
        <v>107</v>
      </c>
      <c r="E57" s="8" t="s">
        <v>108</v>
      </c>
      <c r="F57" s="8" t="s">
        <v>109</v>
      </c>
      <c r="G57" s="43">
        <v>70</v>
      </c>
      <c r="H57" s="43">
        <v>70</v>
      </c>
      <c r="I57" s="43">
        <v>67</v>
      </c>
      <c r="J57" s="26">
        <f t="shared" si="1"/>
        <v>207</v>
      </c>
      <c r="K57" s="28" t="s">
        <v>314</v>
      </c>
      <c r="L57" s="28" t="s">
        <v>315</v>
      </c>
    </row>
    <row r="58" spans="1:12" ht="27">
      <c r="A58" s="10">
        <v>67</v>
      </c>
      <c r="B58" s="10" t="s">
        <v>230</v>
      </c>
      <c r="C58" s="10" t="s">
        <v>249</v>
      </c>
      <c r="D58" s="10" t="s">
        <v>250</v>
      </c>
      <c r="E58" s="10" t="s">
        <v>188</v>
      </c>
      <c r="F58" s="10" t="s">
        <v>251</v>
      </c>
      <c r="G58" s="9">
        <v>70</v>
      </c>
      <c r="H58" s="9">
        <v>75</v>
      </c>
      <c r="I58" s="9">
        <v>62</v>
      </c>
      <c r="J58" s="26">
        <f t="shared" si="1"/>
        <v>207</v>
      </c>
      <c r="K58" s="9" t="s">
        <v>389</v>
      </c>
      <c r="L58" s="9" t="s">
        <v>390</v>
      </c>
    </row>
    <row r="59" spans="1:12" ht="14.25">
      <c r="A59" s="3">
        <v>29</v>
      </c>
      <c r="B59" s="8" t="s">
        <v>105</v>
      </c>
      <c r="C59" s="8" t="s">
        <v>110</v>
      </c>
      <c r="D59" s="8" t="s">
        <v>111</v>
      </c>
      <c r="E59" s="8" t="s">
        <v>112</v>
      </c>
      <c r="F59" s="8" t="s">
        <v>113</v>
      </c>
      <c r="G59" s="9">
        <v>70</v>
      </c>
      <c r="H59" s="9">
        <v>70</v>
      </c>
      <c r="I59" s="9">
        <v>63</v>
      </c>
      <c r="J59" s="26">
        <f t="shared" si="1"/>
        <v>203</v>
      </c>
      <c r="K59" s="29" t="s">
        <v>316</v>
      </c>
      <c r="L59" s="29" t="s">
        <v>317</v>
      </c>
    </row>
    <row r="60" spans="1:12" ht="14.25">
      <c r="A60" s="3">
        <v>47</v>
      </c>
      <c r="B60" s="4" t="s">
        <v>158</v>
      </c>
      <c r="C60" s="4" t="s">
        <v>173</v>
      </c>
      <c r="D60" s="6" t="s">
        <v>174</v>
      </c>
      <c r="E60" s="4" t="s">
        <v>161</v>
      </c>
      <c r="F60" s="6" t="s">
        <v>175</v>
      </c>
      <c r="G60" s="4">
        <v>60</v>
      </c>
      <c r="H60" s="4">
        <v>70</v>
      </c>
      <c r="I60" s="4">
        <v>72</v>
      </c>
      <c r="J60" s="26">
        <f t="shared" si="1"/>
        <v>202</v>
      </c>
      <c r="K60" s="6" t="s">
        <v>345</v>
      </c>
      <c r="L60" s="6" t="s">
        <v>346</v>
      </c>
    </row>
    <row r="61" spans="1:12" ht="27">
      <c r="A61" s="3">
        <v>37</v>
      </c>
      <c r="B61" s="4" t="s">
        <v>128</v>
      </c>
      <c r="C61" s="4" t="s">
        <v>138</v>
      </c>
      <c r="D61" s="4" t="s">
        <v>139</v>
      </c>
      <c r="E61" s="4" t="s">
        <v>140</v>
      </c>
      <c r="F61" s="14" t="s">
        <v>141</v>
      </c>
      <c r="G61" s="3">
        <v>70</v>
      </c>
      <c r="H61" s="3">
        <v>70</v>
      </c>
      <c r="I61" s="3">
        <v>61</v>
      </c>
      <c r="J61" s="26">
        <f t="shared" si="1"/>
        <v>201</v>
      </c>
      <c r="K61" s="3" t="s">
        <v>331</v>
      </c>
      <c r="L61" s="3" t="s">
        <v>332</v>
      </c>
    </row>
    <row r="62" spans="1:12" ht="14.25">
      <c r="A62" s="3">
        <v>32</v>
      </c>
      <c r="B62" s="8" t="s">
        <v>105</v>
      </c>
      <c r="C62" s="8" t="s">
        <v>121</v>
      </c>
      <c r="D62" s="8" t="s">
        <v>122</v>
      </c>
      <c r="E62" s="8" t="s">
        <v>123</v>
      </c>
      <c r="F62" s="8" t="s">
        <v>124</v>
      </c>
      <c r="G62" s="9">
        <v>70</v>
      </c>
      <c r="H62" s="9">
        <v>70</v>
      </c>
      <c r="I62" s="9">
        <v>60</v>
      </c>
      <c r="J62" s="26">
        <f t="shared" si="1"/>
        <v>200</v>
      </c>
      <c r="K62" s="29" t="s">
        <v>322</v>
      </c>
      <c r="L62" s="29" t="s">
        <v>323</v>
      </c>
    </row>
    <row r="63" spans="1:12" ht="14.25" customHeight="1">
      <c r="A63" s="3">
        <v>38</v>
      </c>
      <c r="B63" s="4" t="s">
        <v>128</v>
      </c>
      <c r="C63" s="4" t="s">
        <v>142</v>
      </c>
      <c r="D63" s="4" t="s">
        <v>143</v>
      </c>
      <c r="E63" s="4" t="s">
        <v>108</v>
      </c>
      <c r="F63" s="4" t="s">
        <v>144</v>
      </c>
      <c r="G63" s="20">
        <v>70</v>
      </c>
      <c r="H63" s="20">
        <v>70</v>
      </c>
      <c r="I63" s="20">
        <v>60</v>
      </c>
      <c r="J63" s="26">
        <f t="shared" si="1"/>
        <v>200</v>
      </c>
      <c r="K63" s="31" t="s">
        <v>333</v>
      </c>
      <c r="L63" s="31" t="s">
        <v>334</v>
      </c>
    </row>
    <row r="64" spans="1:12" ht="14.25" customHeight="1">
      <c r="A64" s="3">
        <v>45</v>
      </c>
      <c r="B64" s="4" t="s">
        <v>158</v>
      </c>
      <c r="C64" s="4" t="s">
        <v>167</v>
      </c>
      <c r="D64" s="4" t="s">
        <v>168</v>
      </c>
      <c r="E64" s="4" t="s">
        <v>161</v>
      </c>
      <c r="F64" s="4" t="s">
        <v>169</v>
      </c>
      <c r="G64" s="44">
        <v>65</v>
      </c>
      <c r="H64" s="44">
        <v>75</v>
      </c>
      <c r="I64" s="44">
        <v>60</v>
      </c>
      <c r="J64" s="26">
        <f t="shared" si="1"/>
        <v>200</v>
      </c>
      <c r="K64" s="36" t="s">
        <v>341</v>
      </c>
      <c r="L64" s="4" t="s">
        <v>342</v>
      </c>
    </row>
    <row r="65" spans="1:12" ht="14.25" customHeight="1">
      <c r="A65" s="3">
        <v>24</v>
      </c>
      <c r="B65" s="4" t="s">
        <v>89</v>
      </c>
      <c r="C65" s="4" t="s">
        <v>90</v>
      </c>
      <c r="D65" s="4" t="s">
        <v>91</v>
      </c>
      <c r="E65" s="4" t="s">
        <v>38</v>
      </c>
      <c r="F65" s="4" t="s">
        <v>92</v>
      </c>
      <c r="G65" s="20">
        <v>65</v>
      </c>
      <c r="H65" s="20">
        <v>70</v>
      </c>
      <c r="I65" s="20">
        <v>63</v>
      </c>
      <c r="J65" s="26">
        <f t="shared" si="1"/>
        <v>198</v>
      </c>
      <c r="K65" s="4" t="s">
        <v>306</v>
      </c>
      <c r="L65" s="4" t="s">
        <v>307</v>
      </c>
    </row>
    <row r="66" spans="1:12" ht="14.25">
      <c r="A66" s="3">
        <v>41</v>
      </c>
      <c r="B66" s="4" t="s">
        <v>148</v>
      </c>
      <c r="C66" s="4" t="s">
        <v>152</v>
      </c>
      <c r="D66" s="4" t="s">
        <v>153</v>
      </c>
      <c r="E66" s="4" t="s">
        <v>112</v>
      </c>
      <c r="F66" s="4" t="s">
        <v>154</v>
      </c>
      <c r="G66" s="3">
        <v>60</v>
      </c>
      <c r="H66" s="3">
        <v>70</v>
      </c>
      <c r="I66" s="3">
        <v>65</v>
      </c>
      <c r="J66" s="26">
        <f t="shared" si="1"/>
        <v>195</v>
      </c>
      <c r="K66" s="3" t="s">
        <v>336</v>
      </c>
      <c r="L66" s="3"/>
    </row>
    <row r="67" spans="1:12" ht="27">
      <c r="A67" s="10">
        <v>49</v>
      </c>
      <c r="B67" s="10" t="s">
        <v>180</v>
      </c>
      <c r="C67" s="10" t="s">
        <v>181</v>
      </c>
      <c r="D67" s="10" t="s">
        <v>182</v>
      </c>
      <c r="E67" s="10" t="s">
        <v>183</v>
      </c>
      <c r="F67" s="10" t="s">
        <v>184</v>
      </c>
      <c r="G67" s="24">
        <v>60</v>
      </c>
      <c r="H67" s="24">
        <v>70</v>
      </c>
      <c r="I67" s="24">
        <v>64</v>
      </c>
      <c r="J67" s="26">
        <f t="shared" si="1"/>
        <v>194</v>
      </c>
      <c r="K67" s="10" t="s">
        <v>349</v>
      </c>
      <c r="L67" s="10" t="s">
        <v>350</v>
      </c>
    </row>
    <row r="68" spans="1:12" ht="14.25">
      <c r="A68" s="3">
        <v>40</v>
      </c>
      <c r="B68" s="4" t="s">
        <v>148</v>
      </c>
      <c r="C68" s="4" t="s">
        <v>149</v>
      </c>
      <c r="D68" s="4" t="s">
        <v>150</v>
      </c>
      <c r="E68" s="4" t="s">
        <v>38</v>
      </c>
      <c r="F68" s="4" t="s">
        <v>151</v>
      </c>
      <c r="G68" s="3">
        <v>62</v>
      </c>
      <c r="H68" s="3">
        <v>70</v>
      </c>
      <c r="I68" s="3">
        <v>60</v>
      </c>
      <c r="J68" s="26">
        <f t="shared" si="1"/>
        <v>192</v>
      </c>
      <c r="K68" s="3" t="s">
        <v>336</v>
      </c>
      <c r="L68" s="3"/>
    </row>
    <row r="69" spans="1:12" ht="14.25">
      <c r="A69" s="3">
        <v>42</v>
      </c>
      <c r="B69" s="4" t="s">
        <v>148</v>
      </c>
      <c r="C69" s="4" t="s">
        <v>155</v>
      </c>
      <c r="D69" s="4" t="s">
        <v>156</v>
      </c>
      <c r="E69" s="4" t="s">
        <v>24</v>
      </c>
      <c r="F69" s="4" t="s">
        <v>157</v>
      </c>
      <c r="G69" s="3">
        <v>60</v>
      </c>
      <c r="H69" s="3">
        <v>70</v>
      </c>
      <c r="I69" s="3">
        <v>60</v>
      </c>
      <c r="J69" s="26">
        <f t="shared" si="1"/>
        <v>190</v>
      </c>
      <c r="K69" s="3" t="s">
        <v>336</v>
      </c>
      <c r="L69" s="3"/>
    </row>
    <row r="70" spans="1:12" ht="14.25">
      <c r="A70" s="3">
        <v>43</v>
      </c>
      <c r="B70" s="4" t="s">
        <v>158</v>
      </c>
      <c r="C70" s="4" t="s">
        <v>159</v>
      </c>
      <c r="D70" s="4" t="s">
        <v>160</v>
      </c>
      <c r="E70" s="4" t="s">
        <v>161</v>
      </c>
      <c r="F70" s="4" t="s">
        <v>162</v>
      </c>
      <c r="G70" s="4">
        <v>60</v>
      </c>
      <c r="H70" s="4">
        <v>70</v>
      </c>
      <c r="I70" s="4">
        <v>60</v>
      </c>
      <c r="J70" s="26">
        <f t="shared" si="1"/>
        <v>190</v>
      </c>
      <c r="K70" s="32" t="s">
        <v>337</v>
      </c>
      <c r="L70" s="33" t="s">
        <v>338</v>
      </c>
    </row>
    <row r="71" spans="1:12" ht="14.25">
      <c r="A71" s="3">
        <v>44</v>
      </c>
      <c r="B71" s="4" t="s">
        <v>158</v>
      </c>
      <c r="C71" s="4" t="s">
        <v>163</v>
      </c>
      <c r="D71" s="4" t="s">
        <v>164</v>
      </c>
      <c r="E71" s="4" t="s">
        <v>165</v>
      </c>
      <c r="F71" s="4" t="s">
        <v>166</v>
      </c>
      <c r="G71" s="4">
        <v>60</v>
      </c>
      <c r="H71" s="4">
        <v>70</v>
      </c>
      <c r="I71" s="4">
        <v>60</v>
      </c>
      <c r="J71" s="26">
        <f t="shared" si="1"/>
        <v>190</v>
      </c>
      <c r="K71" s="34" t="s">
        <v>339</v>
      </c>
      <c r="L71" s="35" t="s">
        <v>340</v>
      </c>
    </row>
    <row r="72" spans="1:12" ht="14.25">
      <c r="A72" s="10">
        <v>54</v>
      </c>
      <c r="B72" s="10" t="s">
        <v>203</v>
      </c>
      <c r="C72" s="10" t="s">
        <v>204</v>
      </c>
      <c r="D72" s="10" t="s">
        <v>205</v>
      </c>
      <c r="E72" s="10" t="s">
        <v>190</v>
      </c>
      <c r="F72" s="10" t="s">
        <v>206</v>
      </c>
      <c r="G72" s="12">
        <v>60</v>
      </c>
      <c r="H72" s="12">
        <v>70</v>
      </c>
      <c r="I72" s="12">
        <v>60</v>
      </c>
      <c r="J72" s="26">
        <f t="shared" si="1"/>
        <v>190</v>
      </c>
      <c r="K72" s="10" t="s">
        <v>361</v>
      </c>
      <c r="L72" s="10" t="s">
        <v>362</v>
      </c>
    </row>
  </sheetData>
  <sheetProtection/>
  <autoFilter ref="A1:J72"/>
  <mergeCells count="3">
    <mergeCell ref="C6:C7"/>
    <mergeCell ref="C23:C25"/>
    <mergeCell ref="C4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2016-10-14T06:02:07Z</dcterms:modified>
  <cp:category/>
  <cp:version/>
  <cp:contentType/>
  <cp:contentStatus/>
</cp:coreProperties>
</file>